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جديد من العراق\FWA\Food\06-Tender dosser\Link\"/>
    </mc:Choice>
  </mc:AlternateContent>
  <xr:revisionPtr revIDLastSave="0" documentId="10_ncr:8100000_{CB2B73B8-B4EB-4763-858D-C8B283EF0D02}" xr6:coauthVersionLast="34" xr6:coauthVersionMax="45" xr10:uidLastSave="{00000000-0000-0000-0000-000000000000}"/>
  <bookViews>
    <workbookView xWindow="0" yWindow="0" windowWidth="20490" windowHeight="7425" activeTab="2" xr2:uid="{00000000-000D-0000-FFFF-FFFF00000000}"/>
  </bookViews>
  <sheets>
    <sheet name="RFQ (Raqqa)" sheetId="6" r:id="rId1"/>
    <sheet name="RFQ Hassakah)" sheetId="7" r:id="rId2"/>
    <sheet name="RFQ (Deir al-Zour)" sheetId="8" r:id="rId3"/>
  </sheets>
  <definedNames>
    <definedName name="Ar_Category">#REF!</definedName>
    <definedName name="Co._Arabic">#REF!</definedName>
    <definedName name="Co._En">#REF!</definedName>
    <definedName name="code_CBA">#REF!</definedName>
    <definedName name="code_PO">#REF!</definedName>
    <definedName name="code_PR">#REF!</definedName>
    <definedName name="code_RFQ">#REF!</definedName>
    <definedName name="Country">#REF!</definedName>
    <definedName name="Currency">#REF!</definedName>
    <definedName name="Del_Est_Date">#REF!</definedName>
    <definedName name="Del_Place">#REF!</definedName>
    <definedName name="En_Category">#REF!</definedName>
    <definedName name="End_Date">#REF!</definedName>
    <definedName name="GIZ_Number">#REF!</definedName>
    <definedName name="lst_Ar_Category">#REF!</definedName>
    <definedName name="lst_Bank">#REF!</definedName>
    <definedName name="lst_District">#REF!</definedName>
    <definedName name="lst_En_Category">#REF!</definedName>
    <definedName name="lst_Language">#REF!</definedName>
    <definedName name="lst_Supplier_Type">#REF!</definedName>
    <definedName name="lst_Symbol">#REF!</definedName>
    <definedName name="Mobile_Number">#REF!</definedName>
    <definedName name="Name_EN">#REF!</definedName>
    <definedName name="nav_end">INDEX(#REF!,ROWS(#REF!)+6)</definedName>
    <definedName name="Nmae_Arabic">#REF!</definedName>
    <definedName name="PO_NO">#REF!</definedName>
    <definedName name="PR_Date">#REF!</definedName>
    <definedName name="PR_NO">#REF!</definedName>
    <definedName name="PR_Type">#REF!</definedName>
    <definedName name="_xlnm.Print_Area" localSheetId="2">'RFQ (Deir al-Zour)'!$B$1:$I$191</definedName>
    <definedName name="_xlnm.Print_Area" localSheetId="0">'RFQ (Raqqa)'!$B$1:$I$191</definedName>
    <definedName name="_xlnm.Print_Area" localSheetId="1">'RFQ Hassakah)'!$B$1:$I$191</definedName>
    <definedName name="Reg_Code">#REF!</definedName>
    <definedName name="Region">#REF!</definedName>
    <definedName name="requester">#REF!</definedName>
    <definedName name="S.C_Officer">#REF!</definedName>
    <definedName name="St_Date">#REF!</definedName>
    <definedName name="Supply_Chain_Officer">#REF!</definedName>
    <definedName name="Symbol">#REF!</definedName>
    <definedName name="UPRN_NO">#REF!</definedName>
    <definedName name="Yetki_Seviyesi___Authorization_Level_مستوى_الصلاحيات">#REF!</definedName>
  </definedNames>
  <calcPr calcId="162913"/>
</workbook>
</file>

<file path=xl/calcChain.xml><?xml version="1.0" encoding="utf-8"?>
<calcChain xmlns="http://schemas.openxmlformats.org/spreadsheetml/2006/main">
  <c r="H176" i="8" l="1"/>
  <c r="H169" i="8"/>
  <c r="H168" i="8"/>
  <c r="H167" i="8"/>
  <c r="H166" i="8"/>
  <c r="H165" i="8"/>
  <c r="H164" i="8"/>
  <c r="H163" i="8"/>
  <c r="H162" i="8"/>
  <c r="H161" i="8"/>
  <c r="H160" i="8"/>
  <c r="H159" i="8"/>
  <c r="H158" i="8"/>
  <c r="H157" i="8"/>
  <c r="H156" i="8"/>
  <c r="H155" i="8"/>
  <c r="H154" i="8"/>
  <c r="H153" i="8"/>
  <c r="H152" i="8"/>
  <c r="H151" i="8"/>
  <c r="H150" i="8"/>
  <c r="H149" i="8"/>
  <c r="H148" i="8"/>
  <c r="H147" i="8"/>
  <c r="H146" i="8"/>
  <c r="H145" i="8"/>
  <c r="H144" i="8"/>
  <c r="H143" i="8"/>
  <c r="H142" i="8"/>
  <c r="H141" i="8"/>
  <c r="H140" i="8"/>
  <c r="H139" i="8"/>
  <c r="H138" i="8"/>
  <c r="H137" i="8"/>
  <c r="H136" i="8"/>
  <c r="H135" i="8"/>
  <c r="H134" i="8"/>
  <c r="H133" i="8"/>
  <c r="H132" i="8"/>
  <c r="H131" i="8"/>
  <c r="H130" i="8"/>
  <c r="H129" i="8"/>
  <c r="H128" i="8"/>
  <c r="H127" i="8"/>
  <c r="H126" i="8"/>
  <c r="H125" i="8"/>
  <c r="H124" i="8"/>
  <c r="H123" i="8"/>
  <c r="H122" i="8"/>
  <c r="H121" i="8"/>
  <c r="H120" i="8"/>
  <c r="H119" i="8"/>
  <c r="H118" i="8"/>
  <c r="H117" i="8"/>
  <c r="H116" i="8"/>
  <c r="H115" i="8"/>
  <c r="H114" i="8"/>
  <c r="H113" i="8"/>
  <c r="H112" i="8"/>
  <c r="H111" i="8"/>
  <c r="H110" i="8"/>
  <c r="H109" i="8"/>
  <c r="H108" i="8"/>
  <c r="H107" i="8"/>
  <c r="H106" i="8"/>
  <c r="H105" i="8"/>
  <c r="H104" i="8"/>
  <c r="H103" i="8"/>
  <c r="H102" i="8"/>
  <c r="H101" i="8"/>
  <c r="H100" i="8"/>
  <c r="H99" i="8"/>
  <c r="H98" i="8"/>
  <c r="H97" i="8"/>
  <c r="H96" i="8"/>
  <c r="H95" i="8"/>
  <c r="H94" i="8"/>
  <c r="H93" i="8"/>
  <c r="H92" i="8"/>
  <c r="H91" i="8"/>
  <c r="H90" i="8"/>
  <c r="H89" i="8"/>
  <c r="H88" i="8"/>
  <c r="H87" i="8"/>
  <c r="H86" i="8"/>
  <c r="H85" i="8"/>
  <c r="H84" i="8"/>
  <c r="H83" i="8"/>
  <c r="H82" i="8"/>
  <c r="H81" i="8"/>
  <c r="H80" i="8"/>
  <c r="H79" i="8"/>
  <c r="H78" i="8"/>
  <c r="H77" i="8"/>
  <c r="H76" i="8"/>
  <c r="H75" i="8"/>
  <c r="H74" i="8"/>
  <c r="H73" i="8"/>
  <c r="H72" i="8"/>
  <c r="H71" i="8"/>
  <c r="H70" i="8"/>
  <c r="H69" i="8"/>
  <c r="H68" i="8"/>
  <c r="H67" i="8"/>
  <c r="H66" i="8"/>
  <c r="H65" i="8"/>
  <c r="H64" i="8"/>
  <c r="H63" i="8"/>
  <c r="H62" i="8"/>
  <c r="H61" i="8"/>
  <c r="H60" i="8"/>
  <c r="H59" i="8"/>
  <c r="H58" i="8"/>
  <c r="H57" i="8"/>
  <c r="H56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D8" i="8"/>
  <c r="H176" i="7"/>
  <c r="H169" i="7"/>
  <c r="H168" i="7"/>
  <c r="H167" i="7"/>
  <c r="H166" i="7"/>
  <c r="H165" i="7"/>
  <c r="H164" i="7"/>
  <c r="H163" i="7"/>
  <c r="H162" i="7"/>
  <c r="H161" i="7"/>
  <c r="H160" i="7"/>
  <c r="H159" i="7"/>
  <c r="H158" i="7"/>
  <c r="H157" i="7"/>
  <c r="H156" i="7"/>
  <c r="H155" i="7"/>
  <c r="H154" i="7"/>
  <c r="H153" i="7"/>
  <c r="H152" i="7"/>
  <c r="H151" i="7"/>
  <c r="H150" i="7"/>
  <c r="H149" i="7"/>
  <c r="H148" i="7"/>
  <c r="H147" i="7"/>
  <c r="H146" i="7"/>
  <c r="H145" i="7"/>
  <c r="H144" i="7"/>
  <c r="H143" i="7"/>
  <c r="H142" i="7"/>
  <c r="H141" i="7"/>
  <c r="H140" i="7"/>
  <c r="H139" i="7"/>
  <c r="H138" i="7"/>
  <c r="H137" i="7"/>
  <c r="H136" i="7"/>
  <c r="H135" i="7"/>
  <c r="H134" i="7"/>
  <c r="H133" i="7"/>
  <c r="H132" i="7"/>
  <c r="H131" i="7"/>
  <c r="H130" i="7"/>
  <c r="H129" i="7"/>
  <c r="H128" i="7"/>
  <c r="H127" i="7"/>
  <c r="H126" i="7"/>
  <c r="H125" i="7"/>
  <c r="H124" i="7"/>
  <c r="H123" i="7"/>
  <c r="H122" i="7"/>
  <c r="H121" i="7"/>
  <c r="H120" i="7"/>
  <c r="H119" i="7"/>
  <c r="H118" i="7"/>
  <c r="H117" i="7"/>
  <c r="H116" i="7"/>
  <c r="H115" i="7"/>
  <c r="H114" i="7"/>
  <c r="H113" i="7"/>
  <c r="H112" i="7"/>
  <c r="H111" i="7"/>
  <c r="H110" i="7"/>
  <c r="H109" i="7"/>
  <c r="H108" i="7"/>
  <c r="H107" i="7"/>
  <c r="H106" i="7"/>
  <c r="H105" i="7"/>
  <c r="H104" i="7"/>
  <c r="H103" i="7"/>
  <c r="H102" i="7"/>
  <c r="H101" i="7"/>
  <c r="H100" i="7"/>
  <c r="H99" i="7"/>
  <c r="H98" i="7"/>
  <c r="H97" i="7"/>
  <c r="H96" i="7"/>
  <c r="H95" i="7"/>
  <c r="H94" i="7"/>
  <c r="H93" i="7"/>
  <c r="H92" i="7"/>
  <c r="H91" i="7"/>
  <c r="H90" i="7"/>
  <c r="H89" i="7"/>
  <c r="H88" i="7"/>
  <c r="H87" i="7"/>
  <c r="H86" i="7"/>
  <c r="H85" i="7"/>
  <c r="H84" i="7"/>
  <c r="H83" i="7"/>
  <c r="H82" i="7"/>
  <c r="H81" i="7"/>
  <c r="H80" i="7"/>
  <c r="H79" i="7"/>
  <c r="H78" i="7"/>
  <c r="H77" i="7"/>
  <c r="H76" i="7"/>
  <c r="H75" i="7"/>
  <c r="H74" i="7"/>
  <c r="H73" i="7"/>
  <c r="H72" i="7"/>
  <c r="H71" i="7"/>
  <c r="H70" i="7"/>
  <c r="H69" i="7"/>
  <c r="H68" i="7"/>
  <c r="H67" i="7"/>
  <c r="H66" i="7"/>
  <c r="H65" i="7"/>
  <c r="H64" i="7"/>
  <c r="H63" i="7"/>
  <c r="H62" i="7"/>
  <c r="H61" i="7"/>
  <c r="H60" i="7"/>
  <c r="H59" i="7"/>
  <c r="H58" i="7"/>
  <c r="H57" i="7"/>
  <c r="H56" i="7"/>
  <c r="H55" i="7"/>
  <c r="H54" i="7"/>
  <c r="H53" i="7"/>
  <c r="H52" i="7"/>
  <c r="H51" i="7"/>
  <c r="H50" i="7"/>
  <c r="H49" i="7"/>
  <c r="H48" i="7"/>
  <c r="H47" i="7"/>
  <c r="H46" i="7"/>
  <c r="H45" i="7"/>
  <c r="H44" i="7"/>
  <c r="H43" i="7"/>
  <c r="H42" i="7"/>
  <c r="H41" i="7"/>
  <c r="H40" i="7"/>
  <c r="H39" i="7"/>
  <c r="H38" i="7"/>
  <c r="H37" i="7"/>
  <c r="H36" i="7"/>
  <c r="H35" i="7"/>
  <c r="H34" i="7"/>
  <c r="H33" i="7"/>
  <c r="H32" i="7"/>
  <c r="H31" i="7"/>
  <c r="H30" i="7"/>
  <c r="H29" i="7"/>
  <c r="H28" i="7"/>
  <c r="H27" i="7"/>
  <c r="H26" i="7"/>
  <c r="H25" i="7"/>
  <c r="H24" i="7"/>
  <c r="H23" i="7"/>
  <c r="H22" i="7"/>
  <c r="D8" i="7"/>
  <c r="H154" i="6"/>
  <c r="H155" i="6"/>
  <c r="H156" i="6"/>
  <c r="H157" i="6"/>
  <c r="H158" i="6"/>
  <c r="H159" i="6"/>
  <c r="H160" i="6"/>
  <c r="H161" i="6"/>
  <c r="H162" i="6"/>
  <c r="H163" i="6"/>
  <c r="H164" i="6"/>
  <c r="H165" i="6"/>
  <c r="H166" i="6"/>
  <c r="H167" i="6"/>
  <c r="H168" i="6"/>
  <c r="H169" i="6"/>
  <c r="H63" i="6"/>
  <c r="H64" i="6"/>
  <c r="H65" i="6"/>
  <c r="H66" i="6"/>
  <c r="H67" i="6"/>
  <c r="H68" i="6"/>
  <c r="H69" i="6"/>
  <c r="H70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7" i="6"/>
  <c r="H98" i="6"/>
  <c r="H99" i="6"/>
  <c r="H100" i="6"/>
  <c r="H101" i="6"/>
  <c r="H102" i="6"/>
  <c r="H103" i="6"/>
  <c r="H104" i="6"/>
  <c r="H105" i="6"/>
  <c r="H106" i="6"/>
  <c r="H107" i="6"/>
  <c r="H108" i="6"/>
  <c r="H109" i="6"/>
  <c r="H110" i="6"/>
  <c r="H111" i="6"/>
  <c r="H112" i="6"/>
  <c r="H113" i="6"/>
  <c r="H114" i="6"/>
  <c r="H115" i="6"/>
  <c r="H116" i="6"/>
  <c r="H117" i="6"/>
  <c r="H118" i="6"/>
  <c r="H119" i="6"/>
  <c r="H120" i="6"/>
  <c r="H121" i="6"/>
  <c r="H122" i="6"/>
  <c r="H123" i="6"/>
  <c r="H124" i="6"/>
  <c r="H125" i="6"/>
  <c r="H126" i="6"/>
  <c r="H127" i="6"/>
  <c r="H128" i="6"/>
  <c r="H129" i="6"/>
  <c r="H130" i="6"/>
  <c r="H131" i="6"/>
  <c r="H132" i="6"/>
  <c r="H133" i="6"/>
  <c r="H134" i="6"/>
  <c r="H135" i="6"/>
  <c r="H136" i="6"/>
  <c r="H137" i="6"/>
  <c r="H138" i="6"/>
  <c r="H139" i="6"/>
  <c r="H140" i="6"/>
  <c r="H141" i="6"/>
  <c r="H142" i="6"/>
  <c r="H143" i="6"/>
  <c r="H144" i="6"/>
  <c r="H145" i="6"/>
  <c r="H146" i="6"/>
  <c r="H147" i="6"/>
  <c r="H148" i="6"/>
  <c r="H149" i="6"/>
  <c r="H150" i="6"/>
  <c r="H151" i="6"/>
  <c r="H152" i="6"/>
  <c r="H153" i="6"/>
  <c r="H176" i="6" l="1"/>
  <c r="H62" i="6"/>
  <c r="H61" i="6"/>
  <c r="H60" i="6"/>
  <c r="H59" i="6"/>
  <c r="H58" i="6"/>
  <c r="H57" i="6"/>
  <c r="H56" i="6"/>
  <c r="H55" i="6"/>
  <c r="H54" i="6"/>
  <c r="H53" i="6"/>
  <c r="H52" i="6"/>
  <c r="H51" i="6"/>
  <c r="H50" i="6"/>
  <c r="H49" i="6"/>
  <c r="H48" i="6"/>
  <c r="H47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H31" i="6"/>
  <c r="H30" i="6"/>
  <c r="H29" i="6"/>
  <c r="H28" i="6"/>
  <c r="H27" i="6"/>
  <c r="H26" i="6"/>
  <c r="H25" i="6"/>
  <c r="H24" i="6"/>
  <c r="H23" i="6"/>
  <c r="H22" i="6"/>
  <c r="D8" i="6"/>
</calcChain>
</file>

<file path=xl/sharedStrings.xml><?xml version="1.0" encoding="utf-8"?>
<sst xmlns="http://schemas.openxmlformats.org/spreadsheetml/2006/main" count="1080" uniqueCount="249">
  <si>
    <t>Ref</t>
  </si>
  <si>
    <t>Supplier's Information / معلومات المزود</t>
  </si>
  <si>
    <t xml:space="preserve">     /(Day- يوم)</t>
  </si>
  <si>
    <t>Procurment to Fill / يتم تعبئتها من المشتريات</t>
  </si>
  <si>
    <t>Supplier to Fill  / يتم تعبئتها من قبل المزود</t>
  </si>
  <si>
    <t>Unit Price
سعر الوحدة</t>
  </si>
  <si>
    <t xml:space="preserve"> Total Price
السعر الكامل</t>
  </si>
  <si>
    <t xml:space="preserve">Name of supplier or his representative and position 
إسم  المزود او من ينوب عنه والمنصب  </t>
  </si>
  <si>
    <t>Signature,stamp and date  التوقيع والختم والتاريخ</t>
  </si>
  <si>
    <t xml:space="preserve">Terms of bid submission / شروط تقديم العرض </t>
  </si>
  <si>
    <t>This part should be hide when there is no special conditions</t>
  </si>
  <si>
    <t>Bids will be excluded from evaluation if these aspects are not met:
• The company has active PTT bank account.
• Offered brands must be in compliance or better than the technical specifications above.
• The bidder must provide a sample for each item.</t>
  </si>
  <si>
    <t>سيتم استبعاد العطاءات من التقييم إذا لم يتم استيفاء هذه الشروط:
•تمتلك الشركة حسابًا مصرفيًا نشطًا في PTT.
• يجب أن تكون العلامات التجارية المعروضة مطابقة او افضل من المواصفات الفنية الموضحة اعلاه.
• يجب على المورد تقديم عينة لكل مادة مطلوبة</t>
  </si>
  <si>
    <t>General condtions / شروط عامة</t>
  </si>
  <si>
    <t xml:space="preserve">
/         / 2023</t>
  </si>
  <si>
    <t>UPRN#رمز المشروع</t>
  </si>
  <si>
    <t>Date of request</t>
  </si>
  <si>
    <t>Referans No. PR Ref
رمز طلب الشراء</t>
  </si>
  <si>
    <t xml:space="preserve"> Currency Used / عملة التسعير</t>
  </si>
  <si>
    <t>Dollar/دولار</t>
  </si>
  <si>
    <t>Payment Terms | شروط الدفع</t>
  </si>
  <si>
    <t xml:space="preserve">Commercial Name | الاسم التجاري   </t>
  </si>
  <si>
    <t>Sub-total |  المجموع</t>
  </si>
  <si>
    <t xml:space="preserve"> Sales tax (if applicable) |  ضريبة المبيعات (إن وجدت)</t>
  </si>
  <si>
    <t>Delivery charge (if applicable) |  قيمة الشحن (إن وجدت)</t>
  </si>
  <si>
    <t>Other charges (if applicable) |  تكاليف أخرى (إن وجدت)</t>
  </si>
  <si>
    <t>Discount (if applicable) | حسم على السعر (إن وجد)</t>
  </si>
  <si>
    <t>Total Price | السعر الكامل</t>
  </si>
  <si>
    <t>$</t>
  </si>
  <si>
    <r>
      <rPr>
        <b/>
        <sz val="16"/>
        <rFont val="Arial"/>
        <family val="2"/>
        <scheme val="minor"/>
      </rPr>
      <t>Supplier Address | عنوان المزود</t>
    </r>
    <r>
      <rPr>
        <sz val="16"/>
        <rFont val="Arial"/>
        <family val="2"/>
        <scheme val="minor"/>
      </rPr>
      <t xml:space="preserve"> </t>
    </r>
  </si>
  <si>
    <t>Brand Details &amp; Origin -  Remarks
العلامة التجارية أو المنشأ - ملاحظات</t>
  </si>
  <si>
    <t xml:space="preserve">Delivery address | عنوان التسليم </t>
  </si>
  <si>
    <t>مدة تسليم المواد
Goods delivery period</t>
  </si>
  <si>
    <t xml:space="preserve"> البريد الالكتروني
E-mail </t>
  </si>
  <si>
    <t xml:space="preserve"> موبايل
Mobile</t>
  </si>
  <si>
    <t>شخص التواصل لدى المورد
Contact Person</t>
  </si>
  <si>
    <t xml:space="preserve">صلاحية العرض بالأيام 
Bid Validity by days </t>
  </si>
  <si>
    <t>Other Requirements | متطلبات أخرى</t>
  </si>
  <si>
    <t>سيتم اختيار ارخص عرض سعر مقبول فنيا</t>
  </si>
  <si>
    <t>يطلب من المزود التوقيع فوق الختم بشكل مباشر</t>
  </si>
  <si>
    <t>The supplier signature must be over the stamp,</t>
  </si>
  <si>
    <r>
      <t>It's</t>
    </r>
    <r>
      <rPr>
        <sz val="12"/>
        <color rgb="FFFF0000"/>
        <rFont val="Arial"/>
        <family val="2"/>
      </rPr>
      <t xml:space="preserve"> forbidden</t>
    </r>
    <r>
      <rPr>
        <sz val="12"/>
        <rFont val="Arial"/>
        <family val="2"/>
      </rPr>
      <t xml:space="preserve"> to Scratch, Re-writing, and using Corrector on the offer, for any agreed amendment the signature and stamp of the supplier is required beside it.</t>
    </r>
  </si>
  <si>
    <r>
      <t xml:space="preserve">The supplier </t>
    </r>
    <r>
      <rPr>
        <sz val="12"/>
        <color rgb="FFFF0000"/>
        <rFont val="Arial"/>
        <family val="2"/>
      </rPr>
      <t>must</t>
    </r>
    <r>
      <rPr>
        <sz val="12"/>
        <rFont val="Arial"/>
        <family val="2"/>
      </rPr>
      <t xml:space="preserve"> provide his ID and the bank account when submitting the offer</t>
    </r>
  </si>
  <si>
    <t>The cheapest offer technically accepted will be selected</t>
  </si>
  <si>
    <r>
      <rPr>
        <sz val="12"/>
        <color rgb="FFFF0000"/>
        <rFont val="Arial"/>
        <family val="2"/>
      </rPr>
      <t>يمنع:</t>
    </r>
    <r>
      <rPr>
        <sz val="12"/>
        <rFont val="Arial"/>
        <family val="2"/>
      </rPr>
      <t xml:space="preserve"> الخدش وإعادة الكتابة واستخدام المصحح (الكوريكتير) في العرض، لأي تعديل متفق عليه يلزم توقيع وختم المورد بجانبه.</t>
    </r>
  </si>
  <si>
    <r>
      <rPr>
        <sz val="12"/>
        <color rgb="FFFF0000"/>
        <rFont val="Arial"/>
        <family val="2"/>
      </rPr>
      <t>يجب</t>
    </r>
    <r>
      <rPr>
        <sz val="12"/>
        <rFont val="Arial"/>
        <family val="2"/>
      </rPr>
      <t xml:space="preserve"> على المورد تقديم هويته وحسابه المصرفي عند تقديم العرض</t>
    </r>
  </si>
  <si>
    <t xml:space="preserve">Item no
رقم المادة </t>
  </si>
  <si>
    <t>Items Description - Specification
اسم المواد ووصفها</t>
  </si>
  <si>
    <t xml:space="preserve"> Unit 
الوحدة</t>
  </si>
  <si>
    <t>Quantity
الكمية</t>
  </si>
  <si>
    <t>Total Duration
 المدة الكاملة</t>
  </si>
  <si>
    <t>سيتم دفع المبلغ المستحق مباشرة إلى حساب المورد  بالدولار الأمريكي</t>
  </si>
  <si>
    <t>The due amount will be paid directly to the supplier’s account in USD.</t>
  </si>
  <si>
    <t>Action For Humanity has the right to purchase part of the offer, also increase or decrease the quantity</t>
  </si>
  <si>
    <t>KG</t>
  </si>
  <si>
    <t xml:space="preserve">طلب
عرض سعر
Request for Quotation
</t>
  </si>
  <si>
    <t>Request for Quotationطلب عرض سعر</t>
  </si>
  <si>
    <t>pcs</t>
  </si>
  <si>
    <t>kg</t>
  </si>
  <si>
    <t>short grain rice/high quality
رز قصير الحبة جودة عالية</t>
  </si>
  <si>
    <t>short grain rice/good quality
رز قصير الحبة جودة جيدة</t>
  </si>
  <si>
    <t>Basmati Rice,  Long grain , high quality
رز بسمتي طويل الحبة جودة عالية</t>
  </si>
  <si>
    <t>Long Grain Rice
رز  طويل الحبة</t>
  </si>
  <si>
    <t>Vermicelli, bag 2 Kgs , high quality
شعيرية كيس وزن 2 كغ ،نوعية ممتازة</t>
  </si>
  <si>
    <t>Noodles, Box of 40 packs *75g
نودلز (أندومي) صندوق 40 عبوة*70 غرام</t>
  </si>
  <si>
    <t>Instant Magee soup, box of 12 envelopes *60 g
شوربة سريعة التحضير ، علبة 12 ظرف * 60 غرام</t>
  </si>
  <si>
    <t>yellow lentil, bag, 10 Kg 
عدس شوربة</t>
  </si>
  <si>
    <t xml:space="preserve">Semolina
سميد ناعم </t>
  </si>
  <si>
    <t>Burghul Rough
برغل خشن</t>
  </si>
  <si>
    <t>Black Lentils
عدس مجدرة</t>
  </si>
  <si>
    <t>Macaroni 1 kg
معكرونة 1كغ</t>
  </si>
  <si>
    <t>chickpeas, grain
حمص حب ، مجفف</t>
  </si>
  <si>
    <t>Broad Bean grain
فول حب</t>
  </si>
  <si>
    <t>Beans, grain
فاصولياء حب</t>
  </si>
  <si>
    <t xml:space="preserve">Vegetables Ghee, plastic bucket, 1.5 L
سمنة نباتية ، عبوة بلاستيكية  حجم 1.5 ليتر </t>
  </si>
  <si>
    <t xml:space="preserve">Vegetables Ghee, plastic bucket, 2 L
سمنة نباتية ، عبوة بلاستيكية  حجم 2 ليتر </t>
  </si>
  <si>
    <t>Sunflower Cooking Oil, package of 4 PCS, Pcs size 4 Liters 
زيت دوار الشمس، طرد يحتوي 4 علب كل علبة بحجم 4 ليتر</t>
  </si>
  <si>
    <t>Sunflower Cooking Oil, 4 Liters
زيت دوار الشمس، علبة بحجم 4 ليتر</t>
  </si>
  <si>
    <t>Olive oil high quality
زيت زيتون</t>
  </si>
  <si>
    <t xml:space="preserve"> Tomato paste/high quality , can container. 500 gr
دبس بندورة جودة عالية ، علبة معدنية وزن 500 غ</t>
  </si>
  <si>
    <t xml:space="preserve"> Tomato paste/high quality , plastic container, 2 kg
دبس بندورة جودة عالية ، علبة بلاستيكية وزن 2 كغ</t>
  </si>
  <si>
    <t>Rose Water
ماء ورد</t>
  </si>
  <si>
    <t>Red Chili Paste
دبس فليفلة حارة</t>
  </si>
  <si>
    <t>Pomegranate molasses 1 kg
دبس رمان 1 كغ</t>
  </si>
  <si>
    <t>Dates Syrup
 دبس تمر</t>
  </si>
  <si>
    <t xml:space="preserve"> Ground Cumin
كمون مطحون </t>
  </si>
  <si>
    <t xml:space="preserve">Coriander Powder
كزبرة مطحونة </t>
  </si>
  <si>
    <t>Ground Black Pepper
فلفل أسود مطحون</t>
  </si>
  <si>
    <t>Sweet Paprika
فلفل احمر بارد (بابريكا) بودرة</t>
  </si>
  <si>
    <t xml:space="preserve">hot pepper High Quality 
فلفل أحمر حار  </t>
  </si>
  <si>
    <t>Bay Leaves
ورق غار</t>
  </si>
  <si>
    <t>Dry Lemon Whole
لومي (ليمون مجفف حبة كاملة غير مطحون)</t>
  </si>
  <si>
    <t>Cinnamon Whole
قرفة عيدان</t>
  </si>
  <si>
    <t>Cinnamon Ground
قرفة مطحونة</t>
  </si>
  <si>
    <t>Cardamom
هيل حبة كاملة</t>
  </si>
  <si>
    <t>Corn Flour
نشاء الذرة</t>
  </si>
  <si>
    <t>Dry Mint
نعناع مجفف</t>
  </si>
  <si>
    <t>Turmeric Powder
كركم مطحون (عصفر)</t>
  </si>
  <si>
    <t>Salt
ملح</t>
  </si>
  <si>
    <t>Kabsa spices, High Quality, 1 kg
بهار كبسة  1كغ</t>
  </si>
  <si>
    <t xml:space="preserve">Cloves 1 kg
قرنفل 1كغ </t>
  </si>
  <si>
    <t>ginger 1 kg
زنجبيل 1كغ</t>
  </si>
  <si>
    <t>Lemon citrate
ملح ليمون</t>
  </si>
  <si>
    <t>Chicken flavored bouillon,  30 Cubes*20g
مكعبات مرقة الدجاج صندوق 30 مكعب *20 غرام</t>
  </si>
  <si>
    <t xml:space="preserve">Chicken flavored bouillon,  sachets
 مرقة الدجاج  ظروف </t>
  </si>
  <si>
    <t>Chicken thigh and breast
صدور و افخاذ فروج</t>
  </si>
  <si>
    <t>chicken livers
 أكباد دجاج (سودة)</t>
  </si>
  <si>
    <t>Hala lamb meat
 لحم غنم بدون عظم</t>
  </si>
  <si>
    <t xml:space="preserve"> Tomato
بندورة</t>
  </si>
  <si>
    <t xml:space="preserve"> Potato
بطاطا</t>
  </si>
  <si>
    <t>cucumber
 خيار</t>
  </si>
  <si>
    <t>eggplant
باذنجان</t>
  </si>
  <si>
    <t>parsley
بقدونس</t>
  </si>
  <si>
    <t>lettuce
 خس</t>
  </si>
  <si>
    <t>Carrots
 جزر</t>
  </si>
  <si>
    <t>Watermelon 
 بطيخ احمر</t>
  </si>
  <si>
    <t xml:space="preserve"> Cantaloupe, Melon
بطيخ اصفر</t>
  </si>
  <si>
    <t>cabbage
ملفوف (لهانة)</t>
  </si>
  <si>
    <t>cauliflower
قرنبيط (زهرة)</t>
  </si>
  <si>
    <t xml:space="preserve">Green beans
فاصولياء خضراء </t>
  </si>
  <si>
    <t>Okra
باميا</t>
  </si>
  <si>
    <t>Dry onion
بصل جاف</t>
  </si>
  <si>
    <t>Garlic
ثوم</t>
  </si>
  <si>
    <t>zucchini
كوسا</t>
  </si>
  <si>
    <t>Green pepper
فليفلة خضراء</t>
  </si>
  <si>
    <t>Rashad
رشاد</t>
  </si>
  <si>
    <t>Radish
فجل</t>
  </si>
  <si>
    <t>green Onion
بصل أخضر</t>
  </si>
  <si>
    <t>Green Bean
فول اخضر</t>
  </si>
  <si>
    <t>Apples
تفاح</t>
  </si>
  <si>
    <t>Orange
برتقال</t>
  </si>
  <si>
    <t>Banana
موز</t>
  </si>
  <si>
    <t>Lemon
ليمون</t>
  </si>
  <si>
    <t>Peach
خوخ</t>
  </si>
  <si>
    <t>grapes
عنب</t>
  </si>
  <si>
    <t>Local cheese, High quality
جبن عربي ، نوعية ممتازة</t>
  </si>
  <si>
    <t>Cheese, Cream, 400 g
جبنة كريمية قابلة للدهن ، علبة 400 غرام</t>
  </si>
  <si>
    <t>Luncheon chicken, 180 g
 مرتديلا دجاج (لانشون)، وزن 180 غرام</t>
  </si>
  <si>
    <t>Meat Tuna In Oil, 140 g
 تونا محفوظة بالزيت, وزن 140 غرام</t>
  </si>
  <si>
    <t>Sardines in Oil
سردين محفوظ بالزيت</t>
  </si>
  <si>
    <t>canned Beans Whole, package of 24 PCS * 500 g
  فول معلب حبة كاملة طرد 24 علبة وزن 500 غرام للعلبة الواحدة</t>
  </si>
  <si>
    <t>Canned Chick Peas, package of 24 pcs *500g
حمص معلب حبة كاملة, طرد 24 علبة وزن 500 غرام للعلبة الواحدة</t>
  </si>
  <si>
    <t>Canned Peas, package of 24 pcs * 500g
بازلاء معلبة , طرد 24 علبة وزن 500 غرام للعلبة الواحدة</t>
  </si>
  <si>
    <t xml:space="preserve"> Bread
خبز سياحي ربطة 7 ارغفة</t>
  </si>
  <si>
    <t>Eggs, Plate of 30 eggs, 2 kg weight
 بيض ، طبق يحتوي 30 بيضة بوزن إجمالي 2 كغ</t>
  </si>
  <si>
    <t xml:space="preserve">Thyme 
زعتر </t>
  </si>
  <si>
    <t>Thyme bag of 500 g
زعتر , كيس وزن 500 غرام</t>
  </si>
  <si>
    <t xml:space="preserve"> Jam , multi flavors- Box of 6 PCS , 500 g weight for a
  مربى بنكهات متعددة -  طرد 6 علب ، وزن العلبة الواحدة 500 غرام</t>
  </si>
  <si>
    <t xml:space="preserve"> Jam , multi flavors- Box of 12 PCS , 500 g weight for a
 مربى بنكهات متعددة - طرد 6 علب ، وزن العلبة الواحدة 500 غرام</t>
  </si>
  <si>
    <t>Green olive high quality
زيتون أخضر نوعية ممتازة</t>
  </si>
  <si>
    <t>Black  olive high quality
زيتون أسود  نوعية ممتازة</t>
  </si>
  <si>
    <t>yogurt
 لبن (خاثر)</t>
  </si>
  <si>
    <t>Halawa 
حلاوة سادة</t>
  </si>
  <si>
    <t xml:space="preserve">Liquid Tahina
 طحينية سائلة </t>
  </si>
  <si>
    <t>Fresh Labneh 
لبنة طازجة</t>
  </si>
  <si>
    <t>Hummus Tahina
 حمص مطحون</t>
  </si>
  <si>
    <t>vegetable butter, cube 200 gr
زبدة نباتية, مكعب 200 غ</t>
  </si>
  <si>
    <t xml:space="preserve">Milk Powder, High Quality 350 gr
 حليب 350 غ بودرة نوعية ممتازة </t>
  </si>
  <si>
    <t>White Sugar, bag of 10 kgs
سكر أبيض كيس بوزن 10 كيلو غرام</t>
  </si>
  <si>
    <t>White Sugar, bag of 50 kgs
سكر أبيض كيس بوزن 50 كيلو غرام</t>
  </si>
  <si>
    <t>Ceylon black tea
شاي سيلاني أسود</t>
  </si>
  <si>
    <t>Tea, sachets
شاي ظروف</t>
  </si>
  <si>
    <t xml:space="preserve">Variant flavor Refreshments, 250 ml at least for a bottle
مرطبات بنكهات مختلفة  عبوة بحجم 250 مل </t>
  </si>
  <si>
    <t>Coffee plus Cardamom
قهوة هال زيادة</t>
  </si>
  <si>
    <t>Coffee Medium Cardamom
قهوة هال وسط</t>
  </si>
  <si>
    <t>Coffee Extra Cardamom
قهوة هال اكسترا</t>
  </si>
  <si>
    <t>Coffee Deluxe Cardamom
قهوة هال ديلوكس</t>
  </si>
  <si>
    <t>Coffee without Cardamom
قهوة بدون هال</t>
  </si>
  <si>
    <t>Instant coffee (Nescafe) , high quality
قهوة سريعة الذوبان، نسكافيه، جودة عالية</t>
  </si>
  <si>
    <t>zhorat ( medical herbs ),lemon and cumin flavor.
زهورات شامية بنكهة الليمون و الكمون</t>
  </si>
  <si>
    <t>zhorat ( medical herbs ),lemon and honey flavor.
زهورات شامية بنكهة الليمون و العسل</t>
  </si>
  <si>
    <t>zhorat ( medical herbs ),ginger and lemon flavor.
زهورات شامية بنكهة الزنجبيل و الليمون</t>
  </si>
  <si>
    <t>zhorat ( medical herbs ),cinnamon flavor.
زهورات شامية بنكهة القرفة</t>
  </si>
  <si>
    <t xml:space="preserve">zhorat ( medical herbs ),chamomile flavor.
زهورات شامية بنكهة البابونج </t>
  </si>
  <si>
    <t>Soft drinks , can of 350 ml
مشروبات غازية علبة سعة 350 مل</t>
  </si>
  <si>
    <t>كابتشينو 3ب 1 سريع الذوبان
Instant coffee 3 in 1</t>
  </si>
  <si>
    <t>كابتشينو 3ب 1  سريع الذوبان
Instant coffee 3 in 1</t>
  </si>
  <si>
    <t>Natural juice bottles of  250 ml a pack of 24 pieces
زجاجة عصير طبيعي 250 مل رزمة  من 24 قطعة</t>
  </si>
  <si>
    <t xml:space="preserve"> water 250 ml, a package of 24 pieces
زجاجة ماء مل250 طرد  من 24 قطعة</t>
  </si>
  <si>
    <t xml:space="preserve"> water 1000 ml, a package of 6 pieces
زجاجة ماء مل1000 طرد  من6 قطعة</t>
  </si>
  <si>
    <t>wafer cake,  box of 24 pieces 
كيك ويفر ، علبة تحتوي 24 قطعة</t>
  </si>
  <si>
    <t>various cookies 
بيتفور مشكل</t>
  </si>
  <si>
    <t xml:space="preserve">Arabian pastries
معجنات/ حلويات عربية </t>
  </si>
  <si>
    <t>Orange Juice cartons- 200 ml at least Good quality
عصير برتقال كرتون حجم لا يقل عن 200 مل جودة جيدة</t>
  </si>
  <si>
    <t xml:space="preserve">Vanilla cake
كيك محشو بالكريمة </t>
  </si>
  <si>
    <t xml:space="preserve">Chocolate coated biscuits 
بسكوت مغطس بالشوكولا </t>
  </si>
  <si>
    <t>NESCAFE 
نسكافيه</t>
  </si>
  <si>
    <t xml:space="preserve">NESCAFE 
نسكافيه </t>
  </si>
  <si>
    <t>Iced coffee, bottle 190 ml
قهوة مثلجة</t>
  </si>
  <si>
    <t>Instant  Arabian coffee
قهوة عربيه جاهزة</t>
  </si>
  <si>
    <t xml:space="preserve">Breakfast meal 5 pancakes and fruit juice 250 ml  
وجبة الافطار من 5 فطائر وعلبة عصير </t>
  </si>
  <si>
    <t>a meal for lunch, 300 g of meat, seasonal salad, soft drink 350 ml  and water 250 ml
وجبة غداء  300 جرام لحم، سلطة موسمية ، مياه غازية 350 مل  ومياه شرب 250 مل</t>
  </si>
  <si>
    <t>Compressed soft tissue paper 500 gr
محارم ورقية مضغوطة علبة 500 غرام</t>
  </si>
  <si>
    <t xml:space="preserve"> Wet wips, box of 96 wet wips
محارم رطبة علبة 96 منديل </t>
  </si>
  <si>
    <t xml:space="preserve">Wet wips,  box of 200 wet wips
محارم رطبة علبة 200 منديل </t>
  </si>
  <si>
    <t xml:space="preserve">  Wet wips,  box of 500 wet wips
محارم رطبة علبة 500 منديل </t>
  </si>
  <si>
    <t>Disposal Cups , cartoon, size 9 ounce
أكواب استعمال مرة واحدة كرتون ، قياس 9 أونصة</t>
  </si>
  <si>
    <t>Disposal Cups , cartoon, size 3 ounce
أكواب استعمال مرة واحدة كرتون ، قياس 3 أونصة</t>
  </si>
  <si>
    <t>PCS</t>
  </si>
  <si>
    <t>Box of 40 packs</t>
  </si>
  <si>
    <t>Box</t>
  </si>
  <si>
    <t>bag</t>
  </si>
  <si>
    <t>package</t>
  </si>
  <si>
    <t>Box of 30 cubes</t>
  </si>
  <si>
    <t>bottle of 84 sachets</t>
  </si>
  <si>
    <t>pack</t>
  </si>
  <si>
    <t xml:space="preserve">pack </t>
  </si>
  <si>
    <t>package of 24 pcs</t>
  </si>
  <si>
    <t>plate</t>
  </si>
  <si>
    <t>Box of
6 PCS</t>
  </si>
  <si>
    <t>Box of
12 PCS</t>
  </si>
  <si>
    <t>pack/350 g</t>
  </si>
  <si>
    <t>10 kgs</t>
  </si>
  <si>
    <t>50 kg</t>
  </si>
  <si>
    <t>Box of 500 gr</t>
  </si>
  <si>
    <t>Box of 1 KG</t>
  </si>
  <si>
    <t>Box of 5 KG</t>
  </si>
  <si>
    <t>Box of 100 sachets</t>
  </si>
  <si>
    <t>Box of 24 PCS</t>
  </si>
  <si>
    <t>Bag of 500gr</t>
  </si>
  <si>
    <t>Box of
50 sachets</t>
  </si>
  <si>
    <t>pack of 20 sachets</t>
  </si>
  <si>
    <t>pack of 50 pcs</t>
  </si>
  <si>
    <t>Box of 24 sachets</t>
  </si>
  <si>
    <t>Box of 48 sachets</t>
  </si>
  <si>
    <t>Pack</t>
  </si>
  <si>
    <t>box of 24 pcs</t>
  </si>
  <si>
    <t>Box of 6 pcs</t>
  </si>
  <si>
    <t>Box of 4 pcs</t>
  </si>
  <si>
    <t>Package of 36 pieces</t>
  </si>
  <si>
    <t>box of 48 pcs</t>
  </si>
  <si>
    <t>Jar of 350 gr</t>
  </si>
  <si>
    <t>Jar of 200 gr</t>
  </si>
  <si>
    <t>Jar of 190 gr</t>
  </si>
  <si>
    <t>Pack of 12 pcs</t>
  </si>
  <si>
    <t>Bag of 250 gr</t>
  </si>
  <si>
    <t>Meal</t>
  </si>
  <si>
    <t>pack of 10 pcs</t>
  </si>
  <si>
    <t>pack of 12 pcs</t>
  </si>
  <si>
    <t xml:space="preserve">سيتم استبعاد العطاءات من التقييم إذا لم يتم استيفاء هذه الشروط:
• يجب أن تكون العلامات التجارية المعروضة مطابقة او افضل من المواصفات الفنية الموضحة اعلاه.
</t>
  </si>
  <si>
    <t xml:space="preserve">Bids will be excluded from evaluation if these aspects are not met:
• Offered brands must be in compliance or better than the technical specifications above.
</t>
  </si>
  <si>
    <t>Deir al-Zour and its surroundings -مدينة  دير الزور وضواحيها</t>
  </si>
  <si>
    <t>Hassakah and its surroundings -مدينة  الحسكة  وضواحيها</t>
  </si>
  <si>
    <t>Raqqa  and its surroundings -مدينة  الرقة  وضواحيها</t>
  </si>
  <si>
    <t xml:space="preserve">سيتم استبعاد العطاءات من التقييم إذا لم يتم استيفاء هذه الشروط:
• يجب أن تكون العلامات التجارية المعروضة مطابقة او افضل من المواصفات الفنية الموضحة اعلاه.
</t>
  </si>
  <si>
    <t xml:space="preserve">Bids will be excluded from evaluation if these aspects are not met:
• Offered brands must be in compliance or better than the technical specifications above.
</t>
  </si>
  <si>
    <t xml:space="preserve">FWA-FO-RFQ-02 -Hassakah
AFH-FWA-SY-NES-FO-019  
</t>
  </si>
  <si>
    <t xml:space="preserve">FWA-FO-RFQ-01 -Raqqa 
AFH-FWA-SY-NES-FO-019   
</t>
  </si>
  <si>
    <t>FWA-FO-RFQ-03 -Deir al-Zour
AFH-FWA-SY-NES-FO-019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</si>
</sst>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[$-409]d\-mmm\-yyyy;@"/>
    <numFmt numFmtId="165" formatCode="[$-409]d\-mmm\-yy;@"/>
  </numFmts>
  <fonts count="32" x14ac:knownFonts="1">
    <font>
      <sz val="11"/>
      <color theme="1"/>
      <name val="Arial"/>
      <family val="2"/>
      <scheme val="minor"/>
    </font>
    <font>
      <sz val="10"/>
      <name val="Arial"/>
      <family val="2"/>
    </font>
    <font>
      <sz val="14"/>
      <name val="Arial"/>
      <family val="2"/>
      <scheme val="minor"/>
    </font>
    <font>
      <sz val="11"/>
      <color theme="1"/>
      <name val="Arial"/>
      <family val="2"/>
      <scheme val="minor"/>
    </font>
    <font>
      <b/>
      <sz val="16"/>
      <name val="Arial"/>
      <family val="2"/>
      <scheme val="minor"/>
    </font>
    <font>
      <b/>
      <sz val="11"/>
      <name val="Arial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b/>
      <sz val="16"/>
      <color rgb="FFFFFF0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20"/>
      <name val="Arial"/>
      <family val="2"/>
    </font>
    <font>
      <sz val="20"/>
      <color theme="1"/>
      <name val="Arial"/>
      <family val="2"/>
      <scheme val="minor"/>
    </font>
    <font>
      <b/>
      <sz val="12"/>
      <color rgb="FF1307B5"/>
      <name val="Arial"/>
      <family val="2"/>
    </font>
    <font>
      <b/>
      <sz val="11"/>
      <color rgb="FF1307B5"/>
      <name val="Arial"/>
      <family val="2"/>
    </font>
    <font>
      <b/>
      <sz val="11"/>
      <color theme="0"/>
      <name val="Arial"/>
      <family val="2"/>
      <scheme val="minor"/>
    </font>
    <font>
      <sz val="10"/>
      <color theme="1"/>
      <name val="Arial"/>
      <family val="2"/>
    </font>
    <font>
      <b/>
      <sz val="14"/>
      <color theme="1"/>
      <name val="Arial"/>
      <family val="2"/>
      <scheme val="minor"/>
    </font>
    <font>
      <sz val="14"/>
      <color theme="1"/>
      <name val="Arial"/>
      <family val="2"/>
      <scheme val="minor"/>
    </font>
    <font>
      <b/>
      <sz val="18"/>
      <color theme="5"/>
      <name val="Arial"/>
      <family val="2"/>
    </font>
    <font>
      <sz val="14"/>
      <color theme="1"/>
      <name val="Arial"/>
      <family val="2"/>
      <charset val="178"/>
      <scheme val="minor"/>
    </font>
    <font>
      <b/>
      <sz val="14"/>
      <name val="Arial"/>
      <family val="2"/>
      <scheme val="minor"/>
    </font>
    <font>
      <b/>
      <sz val="20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sz val="16"/>
      <name val="Arial"/>
      <family val="2"/>
      <scheme val="minor"/>
    </font>
    <font>
      <sz val="12"/>
      <color rgb="FFFF0000"/>
      <name val="Arial"/>
      <family val="2"/>
    </font>
    <font>
      <b/>
      <sz val="12"/>
      <name val="Arial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000000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theme="1"/>
      </left>
      <right/>
      <top style="double">
        <color theme="1"/>
      </top>
      <bottom/>
      <diagonal/>
    </border>
    <border>
      <left/>
      <right/>
      <top style="double">
        <color theme="1"/>
      </top>
      <bottom/>
      <diagonal/>
    </border>
    <border>
      <left/>
      <right style="double">
        <color theme="1"/>
      </right>
      <top style="double">
        <color theme="1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theme="1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theme="1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0" fontId="1" fillId="0" borderId="0"/>
    <xf numFmtId="0" fontId="10" fillId="0" borderId="0"/>
    <xf numFmtId="0" fontId="3" fillId="0" borderId="0"/>
    <xf numFmtId="44" fontId="1" fillId="0" borderId="0" applyFont="0" applyFill="0" applyBorder="0" applyAlignment="0" applyProtection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</cellStyleXfs>
  <cellXfs count="135">
    <xf numFmtId="0" fontId="0" fillId="0" borderId="0" xfId="0"/>
    <xf numFmtId="0" fontId="1" fillId="0" borderId="0" xfId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9" fillId="2" borderId="15" xfId="1" applyFont="1" applyFill="1" applyBorder="1" applyAlignment="1">
      <alignment horizontal="center" vertical="center" wrapText="1"/>
    </xf>
    <xf numFmtId="0" fontId="7" fillId="2" borderId="13" xfId="2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center" vertical="center" wrapText="1"/>
    </xf>
    <xf numFmtId="0" fontId="19" fillId="2" borderId="12" xfId="1" applyFont="1" applyFill="1" applyBorder="1" applyAlignment="1">
      <alignment horizontal="center" vertical="center" wrapText="1"/>
    </xf>
    <xf numFmtId="0" fontId="19" fillId="2" borderId="13" xfId="1" applyFont="1" applyFill="1" applyBorder="1" applyAlignment="1">
      <alignment horizontal="center" vertical="center" wrapText="1"/>
    </xf>
    <xf numFmtId="0" fontId="1" fillId="0" borderId="40" xfId="1" applyBorder="1" applyAlignment="1">
      <alignment vertical="center"/>
    </xf>
    <xf numFmtId="0" fontId="0" fillId="0" borderId="40" xfId="0" applyBorder="1"/>
    <xf numFmtId="0" fontId="0" fillId="5" borderId="0" xfId="0" applyFill="1"/>
    <xf numFmtId="0" fontId="24" fillId="3" borderId="0" xfId="1" applyFont="1" applyFill="1" applyAlignment="1">
      <alignment horizontal="center" vertical="center"/>
    </xf>
    <xf numFmtId="0" fontId="11" fillId="2" borderId="14" xfId="1" applyFont="1" applyFill="1" applyBorder="1" applyAlignment="1">
      <alignment horizontal="center" vertical="center"/>
    </xf>
    <xf numFmtId="0" fontId="23" fillId="5" borderId="0" xfId="0" applyFont="1" applyFill="1"/>
    <xf numFmtId="0" fontId="12" fillId="0" borderId="0" xfId="1" applyFont="1" applyAlignment="1">
      <alignment horizontal="center" vertical="center"/>
    </xf>
    <xf numFmtId="4" fontId="1" fillId="0" borderId="45" xfId="1" applyNumberFormat="1" applyBorder="1" applyAlignment="1">
      <alignment vertical="center"/>
    </xf>
    <xf numFmtId="0" fontId="21" fillId="5" borderId="0" xfId="1" applyFont="1" applyFill="1" applyAlignment="1">
      <alignment horizontal="center" vertical="center"/>
    </xf>
    <xf numFmtId="0" fontId="1" fillId="5" borderId="0" xfId="1" applyFill="1" applyAlignment="1">
      <alignment horizontal="center" vertical="center"/>
    </xf>
    <xf numFmtId="0" fontId="0" fillId="0" borderId="49" xfId="0" applyBorder="1"/>
    <xf numFmtId="0" fontId="22" fillId="5" borderId="0" xfId="0" applyFont="1" applyFill="1" applyAlignment="1">
      <alignment vertical="center"/>
    </xf>
    <xf numFmtId="0" fontId="0" fillId="0" borderId="50" xfId="0" applyBorder="1"/>
    <xf numFmtId="0" fontId="22" fillId="5" borderId="0" xfId="0" applyFont="1" applyFill="1" applyAlignment="1">
      <alignment horizontal="right"/>
    </xf>
    <xf numFmtId="0" fontId="0" fillId="5" borderId="54" xfId="0" applyFill="1" applyBorder="1" applyAlignment="1">
      <alignment vertical="center"/>
    </xf>
    <xf numFmtId="0" fontId="22" fillId="5" borderId="48" xfId="0" applyFont="1" applyFill="1" applyBorder="1" applyAlignment="1">
      <alignment horizontal="right"/>
    </xf>
    <xf numFmtId="0" fontId="27" fillId="5" borderId="48" xfId="0" applyFont="1" applyFill="1" applyBorder="1" applyAlignment="1">
      <alignment horizontal="right" vertical="center"/>
    </xf>
    <xf numFmtId="0" fontId="28" fillId="0" borderId="0" xfId="0" applyFont="1"/>
    <xf numFmtId="0" fontId="27" fillId="5" borderId="41" xfId="0" applyFont="1" applyFill="1" applyBorder="1" applyAlignment="1">
      <alignment vertical="center"/>
    </xf>
    <xf numFmtId="0" fontId="17" fillId="5" borderId="41" xfId="0" applyFont="1" applyFill="1" applyBorder="1"/>
    <xf numFmtId="0" fontId="6" fillId="2" borderId="13" xfId="2" applyFont="1" applyFill="1" applyBorder="1" applyAlignment="1">
      <alignment horizontal="center" vertical="center" wrapText="1"/>
    </xf>
    <xf numFmtId="0" fontId="6" fillId="2" borderId="67" xfId="2" applyFont="1" applyFill="1" applyBorder="1" applyAlignment="1">
      <alignment horizontal="center" vertical="center" wrapText="1"/>
    </xf>
    <xf numFmtId="0" fontId="19" fillId="2" borderId="68" xfId="1" applyFont="1" applyFill="1" applyBorder="1" applyAlignment="1">
      <alignment horizontal="center" vertical="center" wrapText="1"/>
    </xf>
    <xf numFmtId="0" fontId="26" fillId="4" borderId="35" xfId="1" applyFont="1" applyFill="1" applyBorder="1" applyAlignment="1">
      <alignment horizontal="right" vertical="center"/>
    </xf>
    <xf numFmtId="0" fontId="26" fillId="4" borderId="63" xfId="1" applyFont="1" applyFill="1" applyBorder="1" applyAlignment="1">
      <alignment horizontal="right" vertical="center" wrapText="1"/>
    </xf>
    <xf numFmtId="0" fontId="26" fillId="4" borderId="26" xfId="1" applyFont="1" applyFill="1" applyBorder="1" applyAlignment="1">
      <alignment horizontal="left" vertical="center" wrapText="1"/>
    </xf>
    <xf numFmtId="0" fontId="26" fillId="4" borderId="1" xfId="1" applyFont="1" applyFill="1" applyBorder="1" applyAlignment="1">
      <alignment horizontal="left" vertical="center" wrapText="1"/>
    </xf>
    <xf numFmtId="0" fontId="26" fillId="4" borderId="37" xfId="1" applyFont="1" applyFill="1" applyBorder="1" applyAlignment="1">
      <alignment horizontal="left" vertical="center" wrapText="1"/>
    </xf>
    <xf numFmtId="0" fontId="14" fillId="4" borderId="26" xfId="1" applyFont="1" applyFill="1" applyBorder="1" applyAlignment="1">
      <alignment horizontal="center" vertical="center" wrapText="1"/>
    </xf>
    <xf numFmtId="0" fontId="13" fillId="6" borderId="0" xfId="1" applyFont="1" applyFill="1" applyAlignment="1">
      <alignment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6" fillId="5" borderId="1" xfId="0" applyFont="1" applyFill="1" applyBorder="1" applyAlignment="1">
      <alignment horizontal="center" vertical="center" wrapText="1"/>
    </xf>
    <xf numFmtId="0" fontId="6" fillId="5" borderId="77" xfId="1" applyFont="1" applyFill="1" applyBorder="1" applyAlignment="1">
      <alignment horizontal="center" vertical="center"/>
    </xf>
    <xf numFmtId="0" fontId="6" fillId="5" borderId="78" xfId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31" fillId="8" borderId="1" xfId="0" applyFont="1" applyFill="1" applyBorder="1" applyAlignment="1">
      <alignment horizontal="center" vertical="center" wrapText="1" readingOrder="2"/>
    </xf>
    <xf numFmtId="0" fontId="31" fillId="8" borderId="79" xfId="0" applyFont="1" applyFill="1" applyBorder="1" applyAlignment="1">
      <alignment horizontal="center" vertical="center" wrapText="1" readingOrder="2"/>
    </xf>
    <xf numFmtId="0" fontId="31" fillId="8" borderId="79" xfId="0" applyFont="1" applyFill="1" applyBorder="1" applyAlignment="1">
      <alignment horizontal="center" vertical="center" wrapText="1"/>
    </xf>
    <xf numFmtId="0" fontId="15" fillId="0" borderId="72" xfId="2" applyFont="1" applyBorder="1" applyAlignment="1">
      <alignment horizontal="left" vertical="center" wrapText="1" readingOrder="1"/>
    </xf>
    <xf numFmtId="0" fontId="15" fillId="0" borderId="57" xfId="2" applyFont="1" applyBorder="1" applyAlignment="1">
      <alignment horizontal="left" vertical="center" wrapText="1" readingOrder="1"/>
    </xf>
    <xf numFmtId="0" fontId="15" fillId="0" borderId="57" xfId="1" applyFont="1" applyBorder="1" applyAlignment="1">
      <alignment horizontal="right" vertical="center" wrapText="1" readingOrder="2"/>
    </xf>
    <xf numFmtId="0" fontId="15" fillId="0" borderId="73" xfId="1" applyFont="1" applyBorder="1" applyAlignment="1">
      <alignment horizontal="right" vertical="center" wrapText="1" readingOrder="2"/>
    </xf>
    <xf numFmtId="0" fontId="15" fillId="0" borderId="74" xfId="2" applyFont="1" applyBorder="1" applyAlignment="1">
      <alignment horizontal="left" vertical="center" wrapText="1" readingOrder="1"/>
    </xf>
    <xf numFmtId="0" fontId="15" fillId="0" borderId="75" xfId="2" applyFont="1" applyBorder="1" applyAlignment="1">
      <alignment horizontal="left" vertical="center" wrapText="1" readingOrder="1"/>
    </xf>
    <xf numFmtId="0" fontId="15" fillId="0" borderId="75" xfId="1" applyFont="1" applyBorder="1" applyAlignment="1">
      <alignment horizontal="right" vertical="center" wrapText="1" readingOrder="2"/>
    </xf>
    <xf numFmtId="0" fontId="15" fillId="0" borderId="76" xfId="1" applyFont="1" applyBorder="1" applyAlignment="1">
      <alignment horizontal="right" vertical="center" wrapText="1" readingOrder="2"/>
    </xf>
    <xf numFmtId="0" fontId="13" fillId="6" borderId="0" xfId="1" applyFont="1" applyFill="1" applyAlignment="1">
      <alignment horizontal="center" vertical="center" wrapText="1"/>
    </xf>
    <xf numFmtId="0" fontId="8" fillId="3" borderId="4" xfId="2" applyFont="1" applyFill="1" applyBorder="1" applyAlignment="1">
      <alignment horizontal="left" vertical="center" wrapText="1"/>
    </xf>
    <xf numFmtId="0" fontId="8" fillId="3" borderId="5" xfId="2" applyFont="1" applyFill="1" applyBorder="1" applyAlignment="1">
      <alignment horizontal="left" vertical="center" wrapText="1"/>
    </xf>
    <xf numFmtId="0" fontId="8" fillId="3" borderId="6" xfId="2" applyFont="1" applyFill="1" applyBorder="1" applyAlignment="1">
      <alignment horizontal="left" vertical="center" wrapText="1"/>
    </xf>
    <xf numFmtId="0" fontId="8" fillId="3" borderId="7" xfId="1" applyFont="1" applyFill="1" applyBorder="1" applyAlignment="1">
      <alignment horizontal="right" vertical="center" wrapText="1"/>
    </xf>
    <xf numFmtId="0" fontId="8" fillId="3" borderId="0" xfId="1" applyFont="1" applyFill="1" applyAlignment="1">
      <alignment horizontal="right" vertical="center" wrapText="1"/>
    </xf>
    <xf numFmtId="165" fontId="8" fillId="0" borderId="2" xfId="1" applyNumberFormat="1" applyFont="1" applyBorder="1" applyAlignment="1">
      <alignment horizontal="center" vertical="center"/>
    </xf>
    <xf numFmtId="165" fontId="8" fillId="0" borderId="19" xfId="1" applyNumberFormat="1" applyFont="1" applyBorder="1" applyAlignment="1">
      <alignment horizontal="center" vertical="center"/>
    </xf>
    <xf numFmtId="0" fontId="16" fillId="2" borderId="29" xfId="1" applyFont="1" applyFill="1" applyBorder="1" applyAlignment="1">
      <alignment horizontal="center" vertical="center"/>
    </xf>
    <xf numFmtId="0" fontId="16" fillId="2" borderId="31" xfId="1" applyFont="1" applyFill="1" applyBorder="1" applyAlignment="1">
      <alignment horizontal="center" vertical="center"/>
    </xf>
    <xf numFmtId="0" fontId="16" fillId="2" borderId="30" xfId="1" applyFont="1" applyFill="1" applyBorder="1" applyAlignment="1">
      <alignment horizontal="center" vertical="center"/>
    </xf>
    <xf numFmtId="0" fontId="15" fillId="0" borderId="69" xfId="1" applyFont="1" applyBorder="1" applyAlignment="1">
      <alignment horizontal="left" vertical="center" wrapText="1" readingOrder="1"/>
    </xf>
    <xf numFmtId="0" fontId="15" fillId="0" borderId="70" xfId="1" applyFont="1" applyBorder="1" applyAlignment="1">
      <alignment horizontal="left" vertical="center" wrapText="1" readingOrder="1"/>
    </xf>
    <xf numFmtId="0" fontId="15" fillId="0" borderId="70" xfId="1" applyFont="1" applyBorder="1" applyAlignment="1">
      <alignment horizontal="right" vertical="center" wrapText="1" readingOrder="2"/>
    </xf>
    <xf numFmtId="0" fontId="15" fillId="0" borderId="71" xfId="1" applyFont="1" applyBorder="1" applyAlignment="1">
      <alignment horizontal="right" vertical="center" wrapText="1" readingOrder="2"/>
    </xf>
    <xf numFmtId="165" fontId="8" fillId="2" borderId="33" xfId="1" applyNumberFormat="1" applyFont="1" applyFill="1" applyBorder="1" applyAlignment="1">
      <alignment horizontal="center" vertical="center" wrapText="1"/>
    </xf>
    <xf numFmtId="165" fontId="8" fillId="2" borderId="34" xfId="1" applyNumberFormat="1" applyFont="1" applyFill="1" applyBorder="1" applyAlignment="1">
      <alignment horizontal="center" vertical="center" wrapText="1"/>
    </xf>
    <xf numFmtId="165" fontId="8" fillId="2" borderId="22" xfId="1" applyNumberFormat="1" applyFont="1" applyFill="1" applyBorder="1" applyAlignment="1">
      <alignment horizontal="center" vertical="center" wrapText="1"/>
    </xf>
    <xf numFmtId="165" fontId="8" fillId="2" borderId="23" xfId="1" applyNumberFormat="1" applyFont="1" applyFill="1" applyBorder="1" applyAlignment="1">
      <alignment horizontal="center" vertical="center"/>
    </xf>
    <xf numFmtId="165" fontId="8" fillId="2" borderId="34" xfId="1" applyNumberFormat="1" applyFont="1" applyFill="1" applyBorder="1" applyAlignment="1">
      <alignment horizontal="center" vertical="center"/>
    </xf>
    <xf numFmtId="165" fontId="8" fillId="2" borderId="24" xfId="1" applyNumberFormat="1" applyFont="1" applyFill="1" applyBorder="1" applyAlignment="1">
      <alignment horizontal="center" vertical="center"/>
    </xf>
    <xf numFmtId="165" fontId="8" fillId="0" borderId="42" xfId="1" applyNumberFormat="1" applyFont="1" applyBorder="1" applyAlignment="1">
      <alignment horizontal="center" vertical="center"/>
    </xf>
    <xf numFmtId="165" fontId="8" fillId="0" borderId="43" xfId="1" applyNumberFormat="1" applyFont="1" applyBorder="1" applyAlignment="1">
      <alignment horizontal="center" vertical="center"/>
    </xf>
    <xf numFmtId="165" fontId="8" fillId="0" borderId="47" xfId="1" applyNumberFormat="1" applyFont="1" applyBorder="1" applyAlignment="1">
      <alignment horizontal="center" vertical="center"/>
    </xf>
    <xf numFmtId="165" fontId="8" fillId="0" borderId="46" xfId="1" applyNumberFormat="1" applyFont="1" applyBorder="1" applyAlignment="1">
      <alignment horizontal="center" wrapText="1"/>
    </xf>
    <xf numFmtId="165" fontId="8" fillId="0" borderId="43" xfId="1" applyNumberFormat="1" applyFont="1" applyBorder="1" applyAlignment="1">
      <alignment horizontal="center" wrapText="1"/>
    </xf>
    <xf numFmtId="165" fontId="8" fillId="0" borderId="18" xfId="1" applyNumberFormat="1" applyFont="1" applyBorder="1" applyAlignment="1">
      <alignment horizontal="center" wrapText="1"/>
    </xf>
    <xf numFmtId="165" fontId="8" fillId="0" borderId="3" xfId="1" applyNumberFormat="1" applyFont="1" applyBorder="1" applyAlignment="1">
      <alignment horizontal="center" vertical="center"/>
    </xf>
    <xf numFmtId="165" fontId="8" fillId="0" borderId="11" xfId="1" applyNumberFormat="1" applyFont="1" applyBorder="1" applyAlignment="1">
      <alignment horizontal="center" vertical="center"/>
    </xf>
    <xf numFmtId="0" fontId="8" fillId="7" borderId="7" xfId="1" applyFont="1" applyFill="1" applyBorder="1" applyAlignment="1">
      <alignment horizontal="center" vertical="center"/>
    </xf>
    <xf numFmtId="0" fontId="8" fillId="7" borderId="0" xfId="1" applyFont="1" applyFill="1" applyAlignment="1">
      <alignment horizontal="center" vertical="center"/>
    </xf>
    <xf numFmtId="0" fontId="20" fillId="5" borderId="0" xfId="1" applyFont="1" applyFill="1" applyAlignment="1">
      <alignment horizontal="left" vertical="center"/>
    </xf>
    <xf numFmtId="0" fontId="29" fillId="4" borderId="27" xfId="1" applyFont="1" applyFill="1" applyBorder="1" applyAlignment="1">
      <alignment horizontal="center" vertical="center" wrapText="1"/>
    </xf>
    <xf numFmtId="0" fontId="29" fillId="4" borderId="1" xfId="1" applyFont="1" applyFill="1" applyBorder="1" applyAlignment="1">
      <alignment horizontal="center" vertical="center" wrapText="1"/>
    </xf>
    <xf numFmtId="0" fontId="29" fillId="4" borderId="36" xfId="1" applyFont="1" applyFill="1" applyBorder="1" applyAlignment="1">
      <alignment horizontal="center" vertical="center" wrapText="1"/>
    </xf>
    <xf numFmtId="0" fontId="29" fillId="4" borderId="37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0" fontId="8" fillId="0" borderId="37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8" fillId="0" borderId="28" xfId="1" applyFont="1" applyBorder="1" applyAlignment="1">
      <alignment horizontal="center" vertical="center" wrapText="1"/>
    </xf>
    <xf numFmtId="0" fontId="8" fillId="0" borderId="37" xfId="1" applyFont="1" applyBorder="1" applyAlignment="1">
      <alignment horizontal="center" vertical="center" wrapText="1"/>
    </xf>
    <xf numFmtId="0" fontId="8" fillId="0" borderId="38" xfId="1" applyFont="1" applyBorder="1" applyAlignment="1">
      <alignment horizontal="center" vertical="center" wrapText="1"/>
    </xf>
    <xf numFmtId="0" fontId="4" fillId="4" borderId="65" xfId="1" applyFont="1" applyFill="1" applyBorder="1" applyAlignment="1">
      <alignment horizontal="center" vertical="center" wrapText="1"/>
    </xf>
    <xf numFmtId="0" fontId="29" fillId="4" borderId="26" xfId="1" applyFont="1" applyFill="1" applyBorder="1" applyAlignment="1">
      <alignment horizontal="center" vertical="center"/>
    </xf>
    <xf numFmtId="0" fontId="8" fillId="0" borderId="26" xfId="1" applyFont="1" applyBorder="1" applyAlignment="1">
      <alignment horizontal="center" vertical="center"/>
    </xf>
    <xf numFmtId="0" fontId="8" fillId="0" borderId="26" xfId="1" applyFont="1" applyBorder="1" applyAlignment="1">
      <alignment horizontal="center" vertical="center" wrapText="1"/>
    </xf>
    <xf numFmtId="0" fontId="8" fillId="0" borderId="66" xfId="1" applyFont="1" applyBorder="1" applyAlignment="1">
      <alignment horizontal="center" vertical="center" wrapText="1"/>
    </xf>
    <xf numFmtId="0" fontId="4" fillId="4" borderId="36" xfId="1" applyFont="1" applyFill="1" applyBorder="1" applyAlignment="1">
      <alignment horizontal="center" vertical="center" wrapText="1"/>
    </xf>
    <xf numFmtId="0" fontId="4" fillId="4" borderId="37" xfId="1" applyFont="1" applyFill="1" applyBorder="1" applyAlignment="1">
      <alignment horizontal="center" vertical="center" wrapText="1"/>
    </xf>
    <xf numFmtId="0" fontId="8" fillId="0" borderId="38" xfId="1" applyFont="1" applyBorder="1" applyAlignment="1">
      <alignment horizontal="center" vertical="center"/>
    </xf>
    <xf numFmtId="0" fontId="11" fillId="0" borderId="58" xfId="1" applyFont="1" applyBorder="1" applyAlignment="1">
      <alignment horizontal="center" vertical="center"/>
    </xf>
    <xf numFmtId="0" fontId="11" fillId="0" borderId="55" xfId="1" applyFont="1" applyBorder="1" applyAlignment="1">
      <alignment horizontal="center" vertical="center"/>
    </xf>
    <xf numFmtId="0" fontId="11" fillId="0" borderId="62" xfId="1" applyFont="1" applyBorder="1" applyAlignment="1">
      <alignment horizontal="center" vertical="center"/>
    </xf>
    <xf numFmtId="0" fontId="18" fillId="0" borderId="51" xfId="1" applyFont="1" applyBorder="1" applyAlignment="1">
      <alignment horizontal="center" vertical="center" wrapText="1"/>
    </xf>
    <xf numFmtId="0" fontId="18" fillId="0" borderId="52" xfId="1" applyFont="1" applyBorder="1" applyAlignment="1">
      <alignment horizontal="center" vertical="center" wrapText="1"/>
    </xf>
    <xf numFmtId="0" fontId="18" fillId="0" borderId="53" xfId="1" applyFont="1" applyBorder="1" applyAlignment="1">
      <alignment horizontal="center" vertical="center" wrapText="1"/>
    </xf>
    <xf numFmtId="0" fontId="20" fillId="5" borderId="0" xfId="1" applyFont="1" applyFill="1" applyAlignment="1">
      <alignment horizontal="left" vertical="center" wrapText="1"/>
    </xf>
    <xf numFmtId="0" fontId="4" fillId="4" borderId="20" xfId="1" applyFont="1" applyFill="1" applyBorder="1" applyAlignment="1">
      <alignment horizontal="left" vertical="center" wrapText="1"/>
    </xf>
    <xf numFmtId="0" fontId="4" fillId="4" borderId="21" xfId="1" applyFont="1" applyFill="1" applyBorder="1" applyAlignment="1">
      <alignment horizontal="left" vertical="center" wrapText="1"/>
    </xf>
    <xf numFmtId="0" fontId="22" fillId="0" borderId="60" xfId="0" applyFont="1" applyBorder="1" applyAlignment="1">
      <alignment horizontal="center" vertical="center" wrapText="1"/>
    </xf>
    <xf numFmtId="0" fontId="22" fillId="0" borderId="59" xfId="0" applyFont="1" applyBorder="1" applyAlignment="1">
      <alignment horizontal="center" vertical="center"/>
    </xf>
    <xf numFmtId="0" fontId="22" fillId="0" borderId="61" xfId="0" applyFont="1" applyBorder="1" applyAlignment="1">
      <alignment horizontal="center" vertical="center"/>
    </xf>
    <xf numFmtId="0" fontId="8" fillId="0" borderId="43" xfId="1" applyFont="1" applyBorder="1" applyAlignment="1">
      <alignment horizontal="center" vertical="center" wrapText="1"/>
    </xf>
    <xf numFmtId="0" fontId="29" fillId="4" borderId="26" xfId="1" applyFont="1" applyFill="1" applyBorder="1" applyAlignment="1">
      <alignment horizontal="center" vertical="center" wrapText="1"/>
    </xf>
    <xf numFmtId="0" fontId="8" fillId="0" borderId="26" xfId="1" applyFont="1" applyBorder="1" applyAlignment="1">
      <alignment horizontal="right" vertical="center"/>
    </xf>
    <xf numFmtId="0" fontId="8" fillId="0" borderId="66" xfId="1" applyFont="1" applyBorder="1" applyAlignment="1">
      <alignment horizontal="right" vertical="center"/>
    </xf>
    <xf numFmtId="0" fontId="4" fillId="4" borderId="25" xfId="1" applyFont="1" applyFill="1" applyBorder="1" applyAlignment="1">
      <alignment horizontal="left" vertical="center" wrapText="1"/>
    </xf>
    <xf numFmtId="0" fontId="4" fillId="4" borderId="16" xfId="1" applyFont="1" applyFill="1" applyBorder="1" applyAlignment="1">
      <alignment horizontal="left" vertical="center" wrapText="1"/>
    </xf>
    <xf numFmtId="0" fontId="14" fillId="0" borderId="17" xfId="1" applyFont="1" applyBorder="1" applyAlignment="1">
      <alignment horizontal="center" vertical="center" wrapText="1"/>
    </xf>
    <xf numFmtId="0" fontId="14" fillId="0" borderId="56" xfId="1" applyFont="1" applyBorder="1" applyAlignment="1">
      <alignment horizontal="center" vertical="center" wrapText="1"/>
    </xf>
    <xf numFmtId="0" fontId="14" fillId="0" borderId="64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4" fillId="4" borderId="8" xfId="1" applyFont="1" applyFill="1" applyBorder="1" applyAlignment="1">
      <alignment horizontal="left" vertical="center"/>
    </xf>
    <xf numFmtId="0" fontId="4" fillId="4" borderId="9" xfId="1" applyFont="1" applyFill="1" applyBorder="1" applyAlignment="1">
      <alignment horizontal="left" vertical="center"/>
    </xf>
    <xf numFmtId="164" fontId="14" fillId="0" borderId="32" xfId="1" applyNumberFormat="1" applyFont="1" applyBorder="1" applyAlignment="1">
      <alignment horizontal="center" vertical="center"/>
    </xf>
    <xf numFmtId="164" fontId="14" fillId="0" borderId="44" xfId="1" applyNumberFormat="1" applyFont="1" applyBorder="1" applyAlignment="1">
      <alignment horizontal="center" vertical="center"/>
    </xf>
    <xf numFmtId="0" fontId="14" fillId="0" borderId="32" xfId="1" applyFont="1" applyBorder="1" applyAlignment="1">
      <alignment horizontal="center" vertical="center"/>
    </xf>
    <xf numFmtId="0" fontId="14" fillId="0" borderId="39" xfId="1" applyFont="1" applyBorder="1" applyAlignment="1">
      <alignment horizontal="center" vertical="center"/>
    </xf>
  </cellXfs>
  <cellStyles count="13">
    <cellStyle name="Currency 2" xfId="4" xr:uid="{C04049AB-BA3A-4F46-84D7-67B920FF84FB}"/>
    <cellStyle name="Normal" xfId="0" builtinId="0"/>
    <cellStyle name="Normal 11" xfId="10" xr:uid="{813E02C8-D96C-4C0E-96A1-73BAD643817B}"/>
    <cellStyle name="Normal 2" xfId="2" xr:uid="{DE5A5ECC-8BF0-41F2-B9A8-EBB7B996C9B0}"/>
    <cellStyle name="Normal 2 2" xfId="1" xr:uid="{00000000-0005-0000-0000-000001000000}"/>
    <cellStyle name="Normal 2 2 2" xfId="12" xr:uid="{03B3A07A-525D-4BE9-96EC-51AE64EFDFAD}"/>
    <cellStyle name="Normal 2 2 3" xfId="7" xr:uid="{7CDDAF96-7219-424E-94DE-4203C855EB38}"/>
    <cellStyle name="Normal 3" xfId="5" xr:uid="{008D2C24-AD8C-4146-AF5E-BFC1BFDA4B8F}"/>
    <cellStyle name="Normal 4" xfId="3" xr:uid="{6E193EE9-BAAD-4307-91CF-C19F0152B2B9}"/>
    <cellStyle name="Normal 4 2" xfId="6" xr:uid="{E99C952E-5788-481F-9A82-A2FAA7F11489}"/>
    <cellStyle name="Normal 5" xfId="8" xr:uid="{90F445FC-D28F-4402-80CB-76ACE39E67FE}"/>
    <cellStyle name="Normal 5 2" xfId="9" xr:uid="{0DCDC9F1-41E9-4A1D-AE7E-C3132FC12F9F}"/>
    <cellStyle name="Normal 6" xfId="11" xr:uid="{F3E0CE2A-115A-4297-A588-D82270B42CC9}"/>
  </cellStyles>
  <dxfs count="39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6" formatCode="#,##0.0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double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0" formatCode="General"/>
      <alignment horizontal="center" vertical="center" textRotation="0" wrapText="1" indent="0" justifyLastLine="0" shrinkToFit="0" readingOrder="0"/>
      <border diagonalUp="0" diagonalDown="0">
        <left style="hair">
          <color indexed="64"/>
        </left>
        <right style="double">
          <color indexed="64"/>
        </right>
        <top style="hair">
          <color indexed="64"/>
        </top>
        <bottom style="hair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0" formatCode="General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0" formatCode="General"/>
      <fill>
        <patternFill patternType="solid">
          <fgColor rgb="FF000000"/>
          <bgColor rgb="FFFFFFFF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0" formatCode="General"/>
      <fill>
        <patternFill patternType="solid">
          <fgColor rgb="FF000000"/>
          <bgColor rgb="FFFFFFFF"/>
        </patternFill>
      </fill>
      <alignment horizontal="center" vertical="center" textRotation="0" wrapText="1" indent="0" justifyLastLine="0" shrinkToFit="0" readingOrder="2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30" formatCode="@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border>
        <top style="hair">
          <color rgb="FF000000"/>
        </top>
      </border>
    </dxf>
    <dxf>
      <border diagonalUp="0" diagonalDown="0">
        <left style="double">
          <color rgb="FF000000"/>
        </left>
        <right style="double">
          <color rgb="FF000000"/>
        </right>
        <top style="double">
          <color rgb="FF000000"/>
        </top>
        <bottom style="double">
          <color rgb="FF000000"/>
        </bottom>
      </border>
    </dxf>
    <dxf>
      <border>
        <bottom style="hair">
          <color rgb="FF000000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solid">
          <fgColor indexed="64"/>
          <bgColor theme="0" tint="-4.9989318521683403E-2"/>
        </patternFill>
      </fill>
      <border diagonalUp="0" diagonalDown="0" outline="0">
        <left style="hair">
          <color indexed="64"/>
        </left>
        <right style="hair">
          <color indexed="64"/>
        </right>
        <top/>
        <bottom/>
      </border>
    </dxf>
    <dxf>
      <fill>
        <patternFill>
          <bgColor rgb="FFFFF2C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6" formatCode="#,##0.0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double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0" formatCode="General"/>
      <alignment horizontal="center" vertical="center" textRotation="0" wrapText="1" indent="0" justifyLastLine="0" shrinkToFit="0" readingOrder="0"/>
      <border diagonalUp="0" diagonalDown="0">
        <left style="hair">
          <color indexed="64"/>
        </left>
        <right style="double">
          <color indexed="64"/>
        </right>
        <top style="hair">
          <color indexed="64"/>
        </top>
        <bottom style="hair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0" formatCode="General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0" formatCode="General"/>
      <fill>
        <patternFill patternType="solid">
          <fgColor rgb="FF000000"/>
          <bgColor rgb="FFFFFFFF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0" formatCode="General"/>
      <fill>
        <patternFill patternType="solid">
          <fgColor rgb="FF000000"/>
          <bgColor rgb="FFFFFFFF"/>
        </patternFill>
      </fill>
      <alignment horizontal="center" vertical="center" textRotation="0" wrapText="1" indent="0" justifyLastLine="0" shrinkToFit="0" readingOrder="2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30" formatCode="@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border>
        <top style="hair">
          <color rgb="FF000000"/>
        </top>
      </border>
    </dxf>
    <dxf>
      <border diagonalUp="0" diagonalDown="0">
        <left style="double">
          <color rgb="FF000000"/>
        </left>
        <right style="double">
          <color rgb="FF000000"/>
        </right>
        <top style="double">
          <color rgb="FF000000"/>
        </top>
        <bottom style="double">
          <color rgb="FF000000"/>
        </bottom>
      </border>
    </dxf>
    <dxf>
      <border>
        <bottom style="hair">
          <color rgb="FF000000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solid">
          <fgColor indexed="64"/>
          <bgColor theme="0" tint="-4.9989318521683403E-2"/>
        </patternFill>
      </fill>
      <border diagonalUp="0" diagonalDown="0" outline="0">
        <left style="hair">
          <color indexed="64"/>
        </left>
        <right style="hair">
          <color indexed="64"/>
        </right>
        <top/>
        <bottom/>
      </border>
    </dxf>
    <dxf>
      <fill>
        <patternFill>
          <bgColor rgb="FFFFF2C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6" formatCode="#,##0.0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double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0" formatCode="General"/>
      <alignment horizontal="center" vertical="center" textRotation="0" wrapText="1" indent="0" justifyLastLine="0" shrinkToFit="0" readingOrder="0"/>
      <border diagonalUp="0" diagonalDown="0">
        <left style="hair">
          <color indexed="64"/>
        </left>
        <right style="double">
          <color indexed="64"/>
        </right>
        <top style="hair">
          <color indexed="64"/>
        </top>
        <bottom style="hair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0" formatCode="General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0" formatCode="General"/>
      <fill>
        <patternFill patternType="solid">
          <fgColor rgb="FF000000"/>
          <bgColor rgb="FFFFFFFF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0" formatCode="General"/>
      <fill>
        <patternFill patternType="solid">
          <fgColor rgb="FF000000"/>
          <bgColor rgb="FFFFFFFF"/>
        </patternFill>
      </fill>
      <alignment horizontal="center" vertical="center" textRotation="0" wrapText="1" indent="0" justifyLastLine="0" shrinkToFit="0" readingOrder="2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30" formatCode="@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border>
        <top style="hair">
          <color rgb="FF000000"/>
        </top>
      </border>
    </dxf>
    <dxf>
      <border diagonalUp="0" diagonalDown="0">
        <left style="double">
          <color rgb="FF000000"/>
        </left>
        <right style="double">
          <color rgb="FF000000"/>
        </right>
        <top style="double">
          <color rgb="FF000000"/>
        </top>
        <bottom style="double">
          <color rgb="FF000000"/>
        </bottom>
      </border>
    </dxf>
    <dxf>
      <border>
        <bottom style="hair">
          <color rgb="FF000000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solid">
          <fgColor indexed="64"/>
          <bgColor theme="0" tint="-4.9989318521683403E-2"/>
        </patternFill>
      </fill>
      <border diagonalUp="0" diagonalDown="0" outline="0">
        <left style="hair">
          <color indexed="64"/>
        </left>
        <right style="hair">
          <color indexed="64"/>
        </right>
        <top/>
        <bottom/>
      </border>
    </dxf>
    <dxf>
      <fill>
        <patternFill>
          <bgColor rgb="FFFFF2CC"/>
        </patternFill>
      </fill>
    </dxf>
  </dxfs>
  <tableStyles count="0" defaultTableStyle="TableStyleMedium2" defaultPivotStyle="PivotStyleMedium9"/>
  <colors>
    <mruColors>
      <color rgb="FFFFF2CC"/>
      <color rgb="FFFEF2E8"/>
      <color rgb="FF1307B5"/>
      <color rgb="FFF2F2F2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720C8.B7B92070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720C8.B7B92070" TargetMode="External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720C8.B7B92070" TargetMode="External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575856</xdr:colOff>
      <xdr:row>10</xdr:row>
      <xdr:rowOff>304800</xdr:rowOff>
    </xdr:from>
    <xdr:to>
      <xdr:col>20</xdr:col>
      <xdr:colOff>575856</xdr:colOff>
      <xdr:row>10</xdr:row>
      <xdr:rowOff>396240</xdr:rowOff>
    </xdr:to>
    <xdr:sp macro="[0]!SaveSheetAsPDF" textlink="">
      <xdr:nvSpPr>
        <xdr:cNvPr id="2" name="Rectangle: Rounded Corners 2">
          <a:extLst>
            <a:ext uri="{FF2B5EF4-FFF2-40B4-BE49-F238E27FC236}">
              <a16:creationId xmlns:a16="http://schemas.microsoft.com/office/drawing/2014/main" id="{17B289CA-5643-4313-B211-AA4A128B4EAA}"/>
            </a:ext>
          </a:extLst>
        </xdr:cNvPr>
        <xdr:cNvSpPr/>
      </xdr:nvSpPr>
      <xdr:spPr>
        <a:xfrm>
          <a:off x="23016756" y="3133725"/>
          <a:ext cx="0" cy="91440"/>
        </a:xfrm>
        <a:prstGeom prst="roundRect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en-US" sz="1400" b="1"/>
        </a:p>
      </xdr:txBody>
    </xdr:sp>
    <xdr:clientData/>
  </xdr:twoCellAnchor>
  <xdr:twoCellAnchor>
    <xdr:from>
      <xdr:col>1</xdr:col>
      <xdr:colOff>232317</xdr:colOff>
      <xdr:row>0</xdr:row>
      <xdr:rowOff>176328</xdr:rowOff>
    </xdr:from>
    <xdr:to>
      <xdr:col>2</xdr:col>
      <xdr:colOff>2056006</xdr:colOff>
      <xdr:row>6</xdr:row>
      <xdr:rowOff>69694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7DE2B9BB-7CE1-46C5-881D-114AF83B18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092" y="176328"/>
          <a:ext cx="2347564" cy="9792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575856</xdr:colOff>
      <xdr:row>10</xdr:row>
      <xdr:rowOff>304800</xdr:rowOff>
    </xdr:from>
    <xdr:to>
      <xdr:col>20</xdr:col>
      <xdr:colOff>575856</xdr:colOff>
      <xdr:row>10</xdr:row>
      <xdr:rowOff>396240</xdr:rowOff>
    </xdr:to>
    <xdr:sp macro="[0]!SaveSheetAsPDF" textlink="">
      <xdr:nvSpPr>
        <xdr:cNvPr id="2" name="Rectangle: Rounded Corners 2">
          <a:extLst>
            <a:ext uri="{FF2B5EF4-FFF2-40B4-BE49-F238E27FC236}">
              <a16:creationId xmlns:a16="http://schemas.microsoft.com/office/drawing/2014/main" id="{F8EE76AD-7481-49FB-B19B-0835E2799703}"/>
            </a:ext>
          </a:extLst>
        </xdr:cNvPr>
        <xdr:cNvSpPr/>
      </xdr:nvSpPr>
      <xdr:spPr>
        <a:xfrm>
          <a:off x="23016756" y="3133725"/>
          <a:ext cx="0" cy="91440"/>
        </a:xfrm>
        <a:prstGeom prst="roundRect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en-US" sz="1400" b="1"/>
        </a:p>
      </xdr:txBody>
    </xdr:sp>
    <xdr:clientData/>
  </xdr:twoCellAnchor>
  <xdr:twoCellAnchor>
    <xdr:from>
      <xdr:col>1</xdr:col>
      <xdr:colOff>232317</xdr:colOff>
      <xdr:row>0</xdr:row>
      <xdr:rowOff>176328</xdr:rowOff>
    </xdr:from>
    <xdr:to>
      <xdr:col>2</xdr:col>
      <xdr:colOff>2056006</xdr:colOff>
      <xdr:row>6</xdr:row>
      <xdr:rowOff>69694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38485DA7-A47B-4140-AFF9-0C212E8FF6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092" y="176328"/>
          <a:ext cx="2347564" cy="9792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575856</xdr:colOff>
      <xdr:row>10</xdr:row>
      <xdr:rowOff>304800</xdr:rowOff>
    </xdr:from>
    <xdr:to>
      <xdr:col>20</xdr:col>
      <xdr:colOff>575856</xdr:colOff>
      <xdr:row>10</xdr:row>
      <xdr:rowOff>396240</xdr:rowOff>
    </xdr:to>
    <xdr:sp macro="[0]!SaveSheetAsPDF" textlink="">
      <xdr:nvSpPr>
        <xdr:cNvPr id="2" name="Rectangle: Rounded Corners 2">
          <a:extLst>
            <a:ext uri="{FF2B5EF4-FFF2-40B4-BE49-F238E27FC236}">
              <a16:creationId xmlns:a16="http://schemas.microsoft.com/office/drawing/2014/main" id="{2D33DA9F-6AD7-476A-BC71-1C26891B1B58}"/>
            </a:ext>
          </a:extLst>
        </xdr:cNvPr>
        <xdr:cNvSpPr/>
      </xdr:nvSpPr>
      <xdr:spPr>
        <a:xfrm>
          <a:off x="23016756" y="3133725"/>
          <a:ext cx="0" cy="91440"/>
        </a:xfrm>
        <a:prstGeom prst="roundRect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en-US" sz="1400" b="1"/>
        </a:p>
      </xdr:txBody>
    </xdr:sp>
    <xdr:clientData/>
  </xdr:twoCellAnchor>
  <xdr:twoCellAnchor>
    <xdr:from>
      <xdr:col>1</xdr:col>
      <xdr:colOff>232317</xdr:colOff>
      <xdr:row>0</xdr:row>
      <xdr:rowOff>176328</xdr:rowOff>
    </xdr:from>
    <xdr:to>
      <xdr:col>2</xdr:col>
      <xdr:colOff>2056006</xdr:colOff>
      <xdr:row>6</xdr:row>
      <xdr:rowOff>69694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E80D461B-96C6-4B2D-8232-FA35DBEFAB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092" y="176328"/>
          <a:ext cx="2347564" cy="9792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4CB0F25-1D39-4F41-9675-F5190C9E82B3}" name="tbl_RFQ24" displayName="tbl_RFQ24" ref="B21:I169" totalsRowShown="0" headerRowDxfId="37" headerRowBorderDxfId="36" tableBorderDxfId="35" totalsRowBorderDxfId="34">
  <autoFilter ref="B21:I169" xr:uid="{FF4FEDD5-1EE1-4C8F-A95F-1166A1AA4254}"/>
  <tableColumns count="8">
    <tableColumn id="1" xr3:uid="{DFD5F304-192F-4AB6-AC5A-26792559A94B}" name="Item no_x000a_رقم المادة " dataDxfId="33" dataCellStyle="Normal 2 2"/>
    <tableColumn id="2" xr3:uid="{EA39D9A6-E152-4DF5-9CA5-CF605A506FD3}" name="Items Description - Specification_x000a_اسم المواد ووصفها" dataDxfId="32" dataCellStyle="Normal 2"/>
    <tableColumn id="3" xr3:uid="{555F70A3-EDB4-4DEA-84F1-379E441C97A4}" name=" Unit _x000a_الوحدة" dataDxfId="31" dataCellStyle="Normal 2"/>
    <tableColumn id="4" xr3:uid="{A57966C9-A5D2-483B-8540-628E2128B366}" name="Quantity_x000a_الكمية" dataDxfId="30" dataCellStyle="Normal 2"/>
    <tableColumn id="9" xr3:uid="{D455FCF6-24BD-428C-9F41-0794332EADB5}" name="Total Duration_x000a_ المدة الكاملة" dataDxfId="29" dataCellStyle="Normal 2">
      <calculatedColumnFormula>IFERROR(INDEX(#REF!,MATCH(tbl_RFQ24[[#This Row],[Item no
رقم المادة ]],#REF!,0),MATCH(tbl_RFQ24[[#Headers],[Total Duration
 المدة الكاملة]],#REF!,0)),0)</calculatedColumnFormula>
    </tableColumn>
    <tableColumn id="5" xr3:uid="{31297FA0-D714-401E-A911-1ACBF9D81B70}" name="Unit Price_x000a_سعر الوحدة" dataDxfId="28" dataCellStyle="Normal 2"/>
    <tableColumn id="6" xr3:uid="{BE58D952-A844-4928-869B-B36947C16BB8}" name=" Total Price_x000a_السعر الكامل" dataDxfId="27" dataCellStyle="Normal 2 2">
      <calculatedColumnFormula>tbl_RFQ24[[#This Row],[Unit Price
سعر الوحدة]]*tbl_RFQ24[[#This Row],[Quantity
الكمية]]</calculatedColumnFormula>
    </tableColumn>
    <tableColumn id="7" xr3:uid="{03974199-BB20-4CE7-B7E3-79EBE9A0CEB6}" name="Brand Details &amp; Origin -  Remarks_x000a_العلامة التجارية أو المنشأ - ملاحظات" dataDxfId="26" dataCellStyle="Normal 2 2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BA35884-1410-4BB5-B9E6-9744B4C6F819}" name="tbl_RFQ242" displayName="tbl_RFQ242" ref="B21:I169" totalsRowShown="0" headerRowDxfId="24" headerRowBorderDxfId="23" tableBorderDxfId="22" totalsRowBorderDxfId="21">
  <autoFilter ref="B21:I169" xr:uid="{FF4FEDD5-1EE1-4C8F-A95F-1166A1AA4254}"/>
  <tableColumns count="8">
    <tableColumn id="1" xr3:uid="{B0D87BF6-4BD8-4D59-831C-4D397CB43F53}" name="Item no_x000a_رقم المادة " dataDxfId="20" dataCellStyle="Normal 2 2"/>
    <tableColumn id="2" xr3:uid="{31C7E498-EE2E-4EEF-865E-85DC6913C533}" name="Items Description - Specification_x000a_اسم المواد ووصفها" dataDxfId="19" dataCellStyle="Normal 2"/>
    <tableColumn id="3" xr3:uid="{CA92E1B4-9614-4753-8CA4-D4C581FB2403}" name=" Unit _x000a_الوحدة" dataDxfId="18" dataCellStyle="Normal 2"/>
    <tableColumn id="4" xr3:uid="{FCC0ED94-95E8-4BAE-9E53-FAF64C1039E0}" name="Quantity_x000a_الكمية" dataDxfId="17" dataCellStyle="Normal 2"/>
    <tableColumn id="9" xr3:uid="{886845B8-5EE0-4988-AAE6-E1E4E69923A6}" name="Total Duration_x000a_ المدة الكاملة" dataDxfId="16" dataCellStyle="Normal 2">
      <calculatedColumnFormula>IFERROR(INDEX(#REF!,MATCH(tbl_RFQ242[[#This Row],[Item no
رقم المادة ]],#REF!,0),MATCH(tbl_RFQ242[[#Headers],[Total Duration
 المدة الكاملة]],#REF!,0)),0)</calculatedColumnFormula>
    </tableColumn>
    <tableColumn id="5" xr3:uid="{09863476-6260-4485-9F6E-14D4F08D55E4}" name="Unit Price_x000a_سعر الوحدة" dataDxfId="15" dataCellStyle="Normal 2"/>
    <tableColumn id="6" xr3:uid="{0DD80A4E-A6D7-4CBB-8398-E90A41041A49}" name=" Total Price_x000a_السعر الكامل" dataDxfId="14" dataCellStyle="Normal 2 2">
      <calculatedColumnFormula>tbl_RFQ242[[#This Row],[Unit Price
سعر الوحدة]]*tbl_RFQ242[[#This Row],[Quantity
الكمية]]</calculatedColumnFormula>
    </tableColumn>
    <tableColumn id="7" xr3:uid="{2BA9F553-4BB2-4DA3-8021-6DB0F3E8BDC4}" name="Brand Details &amp; Origin -  Remarks_x000a_العلامة التجارية أو المنشأ - ملاحظات" dataDxfId="13" dataCellStyle="Normal 2 2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8EF53C7-954D-4D13-89B0-89A83B5F779E}" name="tbl_RFQ2423" displayName="tbl_RFQ2423" ref="B21:I169" totalsRowShown="0" headerRowDxfId="11" headerRowBorderDxfId="10" tableBorderDxfId="9" totalsRowBorderDxfId="8">
  <autoFilter ref="B21:I169" xr:uid="{FF4FEDD5-1EE1-4C8F-A95F-1166A1AA4254}"/>
  <tableColumns count="8">
    <tableColumn id="1" xr3:uid="{0FF39DB1-AE8A-4B7C-9BC0-0A401F544EDD}" name="Item no_x000a_رقم المادة " dataDxfId="7" dataCellStyle="Normal 2 2"/>
    <tableColumn id="2" xr3:uid="{31E30A25-BEA0-42D7-B147-C11E4C0F46F0}" name="Items Description - Specification_x000a_اسم المواد ووصفها" dataDxfId="6" dataCellStyle="Normal 2"/>
    <tableColumn id="3" xr3:uid="{43CA3007-C417-4335-9F2A-81F2F5662723}" name=" Unit _x000a_الوحدة" dataDxfId="5" dataCellStyle="Normal 2"/>
    <tableColumn id="4" xr3:uid="{EA490C17-FC5B-4616-B198-B0921FC94804}" name="Quantity_x000a_الكمية" dataDxfId="4" dataCellStyle="Normal 2"/>
    <tableColumn id="9" xr3:uid="{ED33EA33-3005-43B1-B162-25C6F9012EA2}" name="Total Duration_x000a_ المدة الكاملة" dataDxfId="3" dataCellStyle="Normal 2">
      <calculatedColumnFormula>IFERROR(INDEX(#REF!,MATCH(tbl_RFQ2423[[#This Row],[Item no
رقم المادة ]],#REF!,0),MATCH(tbl_RFQ2423[[#Headers],[Total Duration
 المدة الكاملة]],#REF!,0)),0)</calculatedColumnFormula>
    </tableColumn>
    <tableColumn id="5" xr3:uid="{2A9543CC-204E-441D-AF50-72276E00EA7F}" name="Unit Price_x000a_سعر الوحدة" dataDxfId="2" dataCellStyle="Normal 2"/>
    <tableColumn id="6" xr3:uid="{1E99990C-2FD9-4A83-AD80-164DF83E304E}" name=" Total Price_x000a_السعر الكامل" dataDxfId="1" dataCellStyle="Normal 2 2">
      <calculatedColumnFormula>tbl_RFQ2423[[#This Row],[Unit Price
سعر الوحدة]]*tbl_RFQ2423[[#This Row],[Quantity
الكمية]]</calculatedColumnFormula>
    </tableColumn>
    <tableColumn id="7" xr3:uid="{FE3108AC-BC58-487C-AD2B-2DEC37A22BAF}" name="Brand Details &amp; Origin -  Remarks_x000a_العلامة التجارية أو المنشأ - ملاحظات" dataDxfId="0" dataCellStyle="Normal 2 2"/>
  </tableColumns>
  <tableStyleInfo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28CB3-AA1E-4604-8B87-F9F07CC26429}">
  <sheetPr>
    <tabColor theme="3"/>
    <pageSetUpPr fitToPage="1"/>
  </sheetPr>
  <dimension ref="A4:Y192"/>
  <sheetViews>
    <sheetView showGridLines="0" showZeros="0" view="pageBreakPreview" zoomScale="85" zoomScaleNormal="85" zoomScaleSheetLayoutView="85" zoomScalePageLayoutView="55" workbookViewId="0">
      <selection activeCell="D12" sqref="D12:F13"/>
    </sheetView>
  </sheetViews>
  <sheetFormatPr defaultColWidth="9.125" defaultRowHeight="14.25" x14ac:dyDescent="0.2"/>
  <cols>
    <col min="1" max="1" width="1.375" style="10" customWidth="1"/>
    <col min="2" max="2" width="6.875" style="1" customWidth="1"/>
    <col min="3" max="3" width="49.875" style="1" customWidth="1"/>
    <col min="4" max="6" width="17.875" style="1" customWidth="1"/>
    <col min="7" max="7" width="26.125" style="1" customWidth="1"/>
    <col min="8" max="9" width="23.875" style="1" customWidth="1"/>
    <col min="10" max="10" width="6.125" style="1" customWidth="1"/>
    <col min="11" max="11" width="20.625" style="1" customWidth="1"/>
    <col min="12" max="24" width="9.125" style="1"/>
    <col min="25" max="25" width="70.875" style="1" bestFit="1" customWidth="1"/>
    <col min="26" max="16384" width="9.125" style="1"/>
  </cols>
  <sheetData>
    <row r="4" spans="1:25" s="44" customFormat="1" ht="14.25" customHeight="1" x14ac:dyDescent="0.2">
      <c r="A4" s="44" t="s">
        <v>55</v>
      </c>
      <c r="B4" s="128" t="s">
        <v>56</v>
      </c>
      <c r="C4" s="128"/>
      <c r="D4" s="128"/>
      <c r="E4" s="128"/>
      <c r="F4" s="128"/>
      <c r="G4" s="128"/>
      <c r="H4" s="128"/>
      <c r="I4" s="128"/>
    </row>
    <row r="5" spans="1:25" s="44" customFormat="1" ht="14.25" customHeight="1" x14ac:dyDescent="0.2">
      <c r="B5" s="128"/>
      <c r="C5" s="128"/>
      <c r="D5" s="128"/>
      <c r="E5" s="128"/>
      <c r="F5" s="128"/>
      <c r="G5" s="128"/>
      <c r="H5" s="128"/>
      <c r="I5" s="128"/>
    </row>
    <row r="6" spans="1:25" s="44" customFormat="1" ht="14.25" customHeight="1" x14ac:dyDescent="0.2">
      <c r="B6" s="128"/>
      <c r="C6" s="128"/>
      <c r="D6" s="128"/>
      <c r="E6" s="128"/>
      <c r="F6" s="128"/>
      <c r="G6" s="128"/>
      <c r="H6" s="128"/>
      <c r="I6" s="128"/>
    </row>
    <row r="7" spans="1:25" s="44" customFormat="1" ht="64.5" customHeight="1" thickBot="1" x14ac:dyDescent="0.25">
      <c r="D7" s="119" t="s">
        <v>247</v>
      </c>
      <c r="E7" s="119"/>
      <c r="F7" s="119"/>
      <c r="G7" s="119"/>
    </row>
    <row r="8" spans="1:25" ht="39.950000000000003" customHeight="1" thickTop="1" x14ac:dyDescent="0.2">
      <c r="B8" s="129" t="s">
        <v>16</v>
      </c>
      <c r="C8" s="130"/>
      <c r="D8" s="131">
        <f ca="1">TODAY()</f>
        <v>45305</v>
      </c>
      <c r="E8" s="132"/>
      <c r="F8" s="132"/>
      <c r="G8" s="31" t="s">
        <v>0</v>
      </c>
      <c r="H8" s="133"/>
      <c r="I8" s="134"/>
    </row>
    <row r="9" spans="1:25" ht="39.950000000000003" customHeight="1" x14ac:dyDescent="0.2">
      <c r="B9" s="123" t="s">
        <v>15</v>
      </c>
      <c r="C9" s="124"/>
      <c r="D9" s="125"/>
      <c r="E9" s="126"/>
      <c r="F9" s="126"/>
      <c r="G9" s="32" t="s">
        <v>17</v>
      </c>
      <c r="H9" s="125"/>
      <c r="I9" s="127"/>
      <c r="Y9" s="11"/>
    </row>
    <row r="10" spans="1:25" customFormat="1" ht="39.950000000000003" customHeight="1" thickBot="1" x14ac:dyDescent="0.25">
      <c r="A10" s="10"/>
      <c r="B10" s="114" t="s">
        <v>31</v>
      </c>
      <c r="C10" s="115"/>
      <c r="D10" s="116" t="s">
        <v>243</v>
      </c>
      <c r="E10" s="117"/>
      <c r="F10" s="117"/>
      <c r="G10" s="117"/>
      <c r="H10" s="117"/>
      <c r="I10" s="118"/>
    </row>
    <row r="11" spans="1:25" ht="36" customHeight="1" thickTop="1" thickBot="1" x14ac:dyDescent="0.25">
      <c r="B11" s="119" t="s">
        <v>1</v>
      </c>
      <c r="C11" s="119"/>
      <c r="D11" s="119"/>
      <c r="E11" s="119"/>
      <c r="F11" s="119"/>
      <c r="G11" s="119"/>
      <c r="H11" s="119"/>
      <c r="I11" s="119"/>
    </row>
    <row r="12" spans="1:25" s="2" customFormat="1" ht="50.1" customHeight="1" thickTop="1" x14ac:dyDescent="0.2">
      <c r="A12" s="10"/>
      <c r="B12" s="99" t="s">
        <v>21</v>
      </c>
      <c r="C12" s="120"/>
      <c r="D12" s="101"/>
      <c r="E12" s="101"/>
      <c r="F12" s="101"/>
      <c r="G12" s="33" t="s">
        <v>36</v>
      </c>
      <c r="H12" s="121" t="s">
        <v>2</v>
      </c>
      <c r="I12" s="122"/>
    </row>
    <row r="13" spans="1:25" s="2" customFormat="1" ht="50.1" customHeight="1" x14ac:dyDescent="0.2">
      <c r="A13" s="10"/>
      <c r="B13" s="89"/>
      <c r="C13" s="90"/>
      <c r="D13" s="93"/>
      <c r="E13" s="93"/>
      <c r="F13" s="93"/>
      <c r="G13" s="34" t="s">
        <v>33</v>
      </c>
      <c r="H13" s="95"/>
      <c r="I13" s="96"/>
    </row>
    <row r="14" spans="1:25" s="2" customFormat="1" ht="50.1" customHeight="1" x14ac:dyDescent="0.2">
      <c r="A14" s="10"/>
      <c r="B14" s="89" t="s">
        <v>29</v>
      </c>
      <c r="C14" s="90"/>
      <c r="D14" s="93"/>
      <c r="E14" s="93"/>
      <c r="F14" s="93"/>
      <c r="G14" s="34" t="s">
        <v>34</v>
      </c>
      <c r="H14" s="95"/>
      <c r="I14" s="96"/>
      <c r="K14"/>
      <c r="L14"/>
      <c r="M14"/>
    </row>
    <row r="15" spans="1:25" s="2" customFormat="1" ht="50.1" customHeight="1" thickBot="1" x14ac:dyDescent="0.25">
      <c r="A15" s="10"/>
      <c r="B15" s="91"/>
      <c r="C15" s="92"/>
      <c r="D15" s="94"/>
      <c r="E15" s="94"/>
      <c r="F15" s="94"/>
      <c r="G15" s="35" t="s">
        <v>35</v>
      </c>
      <c r="H15" s="97"/>
      <c r="I15" s="98"/>
      <c r="K15"/>
      <c r="L15"/>
      <c r="M15"/>
    </row>
    <row r="16" spans="1:25" customFormat="1" ht="6.75" customHeight="1" thickTop="1" thickBot="1" x14ac:dyDescent="0.25">
      <c r="G16" s="25"/>
    </row>
    <row r="17" spans="1:13" s="2" customFormat="1" ht="54" customHeight="1" thickTop="1" x14ac:dyDescent="0.2">
      <c r="A17" s="10"/>
      <c r="B17" s="99" t="s">
        <v>20</v>
      </c>
      <c r="C17" s="100"/>
      <c r="D17" s="101"/>
      <c r="E17" s="101"/>
      <c r="F17" s="101"/>
      <c r="G17" s="36" t="s">
        <v>32</v>
      </c>
      <c r="H17" s="102"/>
      <c r="I17" s="103"/>
      <c r="K17"/>
      <c r="L17"/>
      <c r="M17"/>
    </row>
    <row r="18" spans="1:13" s="2" customFormat="1" ht="50.1" customHeight="1" thickBot="1" x14ac:dyDescent="0.25">
      <c r="A18" s="10"/>
      <c r="B18" s="104" t="s">
        <v>37</v>
      </c>
      <c r="C18" s="105"/>
      <c r="D18" s="94"/>
      <c r="E18" s="94"/>
      <c r="F18" s="94"/>
      <c r="G18" s="94"/>
      <c r="H18" s="94"/>
      <c r="I18" s="106"/>
      <c r="K18"/>
      <c r="L18"/>
      <c r="M18"/>
    </row>
    <row r="19" spans="1:13" customFormat="1" ht="6" customHeight="1" thickTop="1" thickBot="1" x14ac:dyDescent="0.25">
      <c r="A19" s="10"/>
    </row>
    <row r="20" spans="1:13" ht="33" customHeight="1" thickTop="1" x14ac:dyDescent="0.2">
      <c r="B20" s="107" t="s">
        <v>3</v>
      </c>
      <c r="C20" s="108"/>
      <c r="D20" s="108"/>
      <c r="E20" s="108"/>
      <c r="F20" s="109"/>
      <c r="G20" s="110" t="s">
        <v>4</v>
      </c>
      <c r="H20" s="111"/>
      <c r="I20" s="112"/>
    </row>
    <row r="21" spans="1:13" s="2" customFormat="1" ht="54" customHeight="1" x14ac:dyDescent="0.2">
      <c r="A21" s="10"/>
      <c r="B21" s="3" t="s">
        <v>46</v>
      </c>
      <c r="C21" s="4" t="s">
        <v>47</v>
      </c>
      <c r="D21" s="5" t="s">
        <v>48</v>
      </c>
      <c r="E21" s="28" t="s">
        <v>49</v>
      </c>
      <c r="F21" s="29" t="s">
        <v>50</v>
      </c>
      <c r="G21" s="6" t="s">
        <v>5</v>
      </c>
      <c r="H21" s="7" t="s">
        <v>6</v>
      </c>
      <c r="I21" s="30" t="s">
        <v>30</v>
      </c>
    </row>
    <row r="22" spans="1:13" ht="45" customHeight="1" x14ac:dyDescent="0.2">
      <c r="B22" s="12">
        <v>1</v>
      </c>
      <c r="C22" s="45" t="s">
        <v>59</v>
      </c>
      <c r="D22" s="45" t="s">
        <v>58</v>
      </c>
      <c r="E22" s="45">
        <v>1</v>
      </c>
      <c r="F22" s="38"/>
      <c r="G22" s="39"/>
      <c r="H22" s="39">
        <f>tbl_RFQ24[[#This Row],[Unit Price
سعر الوحدة]]*tbl_RFQ24[[#This Row],[Quantity
الكمية]]</f>
        <v>0</v>
      </c>
      <c r="I22" s="39"/>
    </row>
    <row r="23" spans="1:13" ht="45" customHeight="1" x14ac:dyDescent="0.2">
      <c r="B23" s="12">
        <v>2</v>
      </c>
      <c r="C23" s="45" t="s">
        <v>60</v>
      </c>
      <c r="D23" s="45" t="s">
        <v>58</v>
      </c>
      <c r="E23" s="45">
        <v>1</v>
      </c>
      <c r="F23" s="38"/>
      <c r="G23" s="39"/>
      <c r="H23" s="39">
        <f>tbl_RFQ24[[#This Row],[Unit Price
سعر الوحدة]]*tbl_RFQ24[[#This Row],[Quantity
الكمية]]</f>
        <v>0</v>
      </c>
      <c r="I23" s="39"/>
    </row>
    <row r="24" spans="1:13" ht="45" customHeight="1" x14ac:dyDescent="0.2">
      <c r="B24" s="12">
        <v>3</v>
      </c>
      <c r="C24" s="45" t="s">
        <v>61</v>
      </c>
      <c r="D24" s="45" t="s">
        <v>58</v>
      </c>
      <c r="E24" s="45">
        <v>1</v>
      </c>
      <c r="F24" s="38"/>
      <c r="G24" s="39"/>
      <c r="H24" s="39">
        <f>tbl_RFQ24[[#This Row],[Unit Price
سعر الوحدة]]*tbl_RFQ24[[#This Row],[Quantity
الكمية]]</f>
        <v>0</v>
      </c>
      <c r="I24" s="39"/>
    </row>
    <row r="25" spans="1:13" ht="45" customHeight="1" x14ac:dyDescent="0.2">
      <c r="B25" s="12">
        <v>4</v>
      </c>
      <c r="C25" s="45" t="s">
        <v>62</v>
      </c>
      <c r="D25" s="45" t="s">
        <v>58</v>
      </c>
      <c r="E25" s="45">
        <v>1</v>
      </c>
      <c r="F25" s="38"/>
      <c r="G25" s="39"/>
      <c r="H25" s="39">
        <f>tbl_RFQ24[[#This Row],[Unit Price
سعر الوحدة]]*tbl_RFQ24[[#This Row],[Quantity
الكمية]]</f>
        <v>0</v>
      </c>
      <c r="I25" s="39"/>
    </row>
    <row r="26" spans="1:13" ht="45" customHeight="1" x14ac:dyDescent="0.2">
      <c r="B26" s="12">
        <v>5</v>
      </c>
      <c r="C26" s="45" t="s">
        <v>63</v>
      </c>
      <c r="D26" s="45" t="s">
        <v>198</v>
      </c>
      <c r="E26" s="45">
        <v>1</v>
      </c>
      <c r="F26" s="40"/>
      <c r="G26" s="39"/>
      <c r="H26" s="39">
        <f>tbl_RFQ24[[#This Row],[Unit Price
سعر الوحدة]]*tbl_RFQ24[[#This Row],[Quantity
الكمية]]</f>
        <v>0</v>
      </c>
      <c r="I26" s="39"/>
    </row>
    <row r="27" spans="1:13" ht="45" customHeight="1" x14ac:dyDescent="0.2">
      <c r="B27" s="12">
        <v>6</v>
      </c>
      <c r="C27" s="45" t="s">
        <v>64</v>
      </c>
      <c r="D27" s="45" t="s">
        <v>199</v>
      </c>
      <c r="E27" s="45">
        <v>1</v>
      </c>
      <c r="F27" s="40"/>
      <c r="G27" s="39"/>
      <c r="H27" s="39">
        <f>tbl_RFQ24[[#This Row],[Unit Price
سعر الوحدة]]*tbl_RFQ24[[#This Row],[Quantity
الكمية]]</f>
        <v>0</v>
      </c>
      <c r="I27" s="39"/>
    </row>
    <row r="28" spans="1:13" ht="45" customHeight="1" x14ac:dyDescent="0.2">
      <c r="B28" s="12">
        <v>7</v>
      </c>
      <c r="C28" s="45" t="s">
        <v>65</v>
      </c>
      <c r="D28" s="45" t="s">
        <v>200</v>
      </c>
      <c r="E28" s="45">
        <v>1</v>
      </c>
      <c r="F28" s="40"/>
      <c r="G28" s="39"/>
      <c r="H28" s="39">
        <f>tbl_RFQ24[[#This Row],[Unit Price
سعر الوحدة]]*tbl_RFQ24[[#This Row],[Quantity
الكمية]]</f>
        <v>0</v>
      </c>
      <c r="I28" s="39"/>
    </row>
    <row r="29" spans="1:13" ht="45" customHeight="1" x14ac:dyDescent="0.2">
      <c r="B29" s="12">
        <v>8</v>
      </c>
      <c r="C29" s="45" t="s">
        <v>66</v>
      </c>
      <c r="D29" s="45" t="s">
        <v>201</v>
      </c>
      <c r="E29" s="45">
        <v>1</v>
      </c>
      <c r="F29" s="40"/>
      <c r="G29" s="39"/>
      <c r="H29" s="39">
        <f>tbl_RFQ24[[#This Row],[Unit Price
سعر الوحدة]]*tbl_RFQ24[[#This Row],[Quantity
الكمية]]</f>
        <v>0</v>
      </c>
      <c r="I29" s="39"/>
    </row>
    <row r="30" spans="1:13" ht="45" customHeight="1" x14ac:dyDescent="0.2">
      <c r="B30" s="12">
        <v>9</v>
      </c>
      <c r="C30" s="45" t="s">
        <v>67</v>
      </c>
      <c r="D30" s="45" t="s">
        <v>54</v>
      </c>
      <c r="E30" s="45">
        <v>1</v>
      </c>
      <c r="F30" s="40"/>
      <c r="G30" s="39"/>
      <c r="H30" s="39">
        <f>tbl_RFQ24[[#This Row],[Unit Price
سعر الوحدة]]*tbl_RFQ24[[#This Row],[Quantity
الكمية]]</f>
        <v>0</v>
      </c>
      <c r="I30" s="39"/>
    </row>
    <row r="31" spans="1:13" ht="45" customHeight="1" x14ac:dyDescent="0.2">
      <c r="B31" s="12">
        <v>10</v>
      </c>
      <c r="C31" s="45" t="s">
        <v>68</v>
      </c>
      <c r="D31" s="45" t="s">
        <v>54</v>
      </c>
      <c r="E31" s="45">
        <v>1</v>
      </c>
      <c r="F31" s="40"/>
      <c r="G31" s="39"/>
      <c r="H31" s="39">
        <f>tbl_RFQ24[[#This Row],[Unit Price
سعر الوحدة]]*tbl_RFQ24[[#This Row],[Quantity
الكمية]]</f>
        <v>0</v>
      </c>
      <c r="I31" s="39"/>
    </row>
    <row r="32" spans="1:13" ht="45" customHeight="1" x14ac:dyDescent="0.2">
      <c r="B32" s="12">
        <v>11</v>
      </c>
      <c r="C32" s="45" t="s">
        <v>69</v>
      </c>
      <c r="D32" s="45" t="s">
        <v>54</v>
      </c>
      <c r="E32" s="45">
        <v>1</v>
      </c>
      <c r="F32" s="40"/>
      <c r="G32" s="39"/>
      <c r="H32" s="39">
        <f>tbl_RFQ24[[#This Row],[Unit Price
سعر الوحدة]]*tbl_RFQ24[[#This Row],[Quantity
الكمية]]</f>
        <v>0</v>
      </c>
      <c r="I32" s="39"/>
    </row>
    <row r="33" spans="2:9" ht="45" customHeight="1" x14ac:dyDescent="0.2">
      <c r="B33" s="12">
        <v>12</v>
      </c>
      <c r="C33" s="45" t="s">
        <v>70</v>
      </c>
      <c r="D33" s="45" t="s">
        <v>54</v>
      </c>
      <c r="E33" s="45">
        <v>1</v>
      </c>
      <c r="F33" s="38"/>
      <c r="G33" s="39"/>
      <c r="H33" s="39">
        <f>tbl_RFQ24[[#This Row],[Unit Price
سعر الوحدة]]*tbl_RFQ24[[#This Row],[Quantity
الكمية]]</f>
        <v>0</v>
      </c>
      <c r="I33" s="39"/>
    </row>
    <row r="34" spans="2:9" ht="45" customHeight="1" x14ac:dyDescent="0.2">
      <c r="B34" s="12">
        <v>13</v>
      </c>
      <c r="C34" s="45" t="s">
        <v>71</v>
      </c>
      <c r="D34" s="45" t="s">
        <v>58</v>
      </c>
      <c r="E34" s="45">
        <v>1</v>
      </c>
      <c r="F34" s="38"/>
      <c r="G34" s="39"/>
      <c r="H34" s="39">
        <f>tbl_RFQ24[[#This Row],[Unit Price
سعر الوحدة]]*tbl_RFQ24[[#This Row],[Quantity
الكمية]]</f>
        <v>0</v>
      </c>
      <c r="I34" s="39"/>
    </row>
    <row r="35" spans="2:9" ht="45" customHeight="1" x14ac:dyDescent="0.2">
      <c r="B35" s="12">
        <v>14</v>
      </c>
      <c r="C35" s="45" t="s">
        <v>72</v>
      </c>
      <c r="D35" s="45" t="s">
        <v>58</v>
      </c>
      <c r="E35" s="45">
        <v>1</v>
      </c>
      <c r="F35" s="41"/>
      <c r="G35" s="39"/>
      <c r="H35" s="39">
        <f>tbl_RFQ24[[#This Row],[Unit Price
سعر الوحدة]]*tbl_RFQ24[[#This Row],[Quantity
الكمية]]</f>
        <v>0</v>
      </c>
      <c r="I35" s="39"/>
    </row>
    <row r="36" spans="2:9" ht="45" customHeight="1" x14ac:dyDescent="0.2">
      <c r="B36" s="12">
        <v>15</v>
      </c>
      <c r="C36" s="45" t="s">
        <v>73</v>
      </c>
      <c r="D36" s="45" t="s">
        <v>58</v>
      </c>
      <c r="E36" s="45">
        <v>1</v>
      </c>
      <c r="F36" s="38"/>
      <c r="G36" s="39"/>
      <c r="H36" s="39">
        <f>tbl_RFQ24[[#This Row],[Unit Price
سعر الوحدة]]*tbl_RFQ24[[#This Row],[Quantity
الكمية]]</f>
        <v>0</v>
      </c>
      <c r="I36" s="39"/>
    </row>
    <row r="37" spans="2:9" ht="45" customHeight="1" x14ac:dyDescent="0.2">
      <c r="B37" s="12">
        <v>16</v>
      </c>
      <c r="C37" s="45" t="s">
        <v>74</v>
      </c>
      <c r="D37" s="45" t="s">
        <v>198</v>
      </c>
      <c r="E37" s="45">
        <v>1</v>
      </c>
      <c r="F37" s="38"/>
      <c r="G37" s="39"/>
      <c r="H37" s="39">
        <f>tbl_RFQ24[[#This Row],[Unit Price
سعر الوحدة]]*tbl_RFQ24[[#This Row],[Quantity
الكمية]]</f>
        <v>0</v>
      </c>
      <c r="I37" s="39"/>
    </row>
    <row r="38" spans="2:9" ht="45" customHeight="1" x14ac:dyDescent="0.2">
      <c r="B38" s="12">
        <v>17</v>
      </c>
      <c r="C38" s="45" t="s">
        <v>75</v>
      </c>
      <c r="D38" s="45" t="s">
        <v>198</v>
      </c>
      <c r="E38" s="45">
        <v>1</v>
      </c>
      <c r="F38" s="38"/>
      <c r="G38" s="39"/>
      <c r="H38" s="39">
        <f>tbl_RFQ24[[#This Row],[Unit Price
سعر الوحدة]]*tbl_RFQ24[[#This Row],[Quantity
الكمية]]</f>
        <v>0</v>
      </c>
      <c r="I38" s="39"/>
    </row>
    <row r="39" spans="2:9" ht="45" customHeight="1" x14ac:dyDescent="0.2">
      <c r="B39" s="12">
        <v>18</v>
      </c>
      <c r="C39" s="45" t="s">
        <v>76</v>
      </c>
      <c r="D39" s="45" t="s">
        <v>202</v>
      </c>
      <c r="E39" s="45">
        <v>1</v>
      </c>
      <c r="F39" s="38"/>
      <c r="G39" s="39"/>
      <c r="H39" s="39">
        <f>tbl_RFQ24[[#This Row],[Unit Price
سعر الوحدة]]*tbl_RFQ24[[#This Row],[Quantity
الكمية]]</f>
        <v>0</v>
      </c>
      <c r="I39" s="39"/>
    </row>
    <row r="40" spans="2:9" ht="45" customHeight="1" x14ac:dyDescent="0.2">
      <c r="B40" s="12">
        <v>19</v>
      </c>
      <c r="C40" s="45" t="s">
        <v>77</v>
      </c>
      <c r="D40" s="45" t="s">
        <v>198</v>
      </c>
      <c r="E40" s="45">
        <v>1</v>
      </c>
      <c r="F40" s="38"/>
      <c r="G40" s="39"/>
      <c r="H40" s="39">
        <f>tbl_RFQ24[[#This Row],[Unit Price
سعر الوحدة]]*tbl_RFQ24[[#This Row],[Quantity
الكمية]]</f>
        <v>0</v>
      </c>
      <c r="I40" s="39"/>
    </row>
    <row r="41" spans="2:9" ht="45" customHeight="1" x14ac:dyDescent="0.2">
      <c r="B41" s="12">
        <v>20</v>
      </c>
      <c r="C41" s="45" t="s">
        <v>78</v>
      </c>
      <c r="D41" s="45" t="s">
        <v>58</v>
      </c>
      <c r="E41" s="45">
        <v>1</v>
      </c>
      <c r="F41" s="38"/>
      <c r="G41" s="39"/>
      <c r="H41" s="39">
        <f>tbl_RFQ24[[#This Row],[Unit Price
سعر الوحدة]]*tbl_RFQ24[[#This Row],[Quantity
الكمية]]</f>
        <v>0</v>
      </c>
      <c r="I41" s="39"/>
    </row>
    <row r="42" spans="2:9" ht="45" customHeight="1" x14ac:dyDescent="0.2">
      <c r="B42" s="12">
        <v>21</v>
      </c>
      <c r="C42" s="45" t="s">
        <v>79</v>
      </c>
      <c r="D42" s="45" t="s">
        <v>198</v>
      </c>
      <c r="E42" s="45">
        <v>1</v>
      </c>
      <c r="F42" s="38"/>
      <c r="G42" s="39"/>
      <c r="H42" s="39">
        <f>tbl_RFQ24[[#This Row],[Unit Price
سعر الوحدة]]*tbl_RFQ24[[#This Row],[Quantity
الكمية]]</f>
        <v>0</v>
      </c>
      <c r="I42" s="39"/>
    </row>
    <row r="43" spans="2:9" ht="45" customHeight="1" x14ac:dyDescent="0.2">
      <c r="B43" s="12">
        <v>22</v>
      </c>
      <c r="C43" s="45" t="s">
        <v>80</v>
      </c>
      <c r="D43" s="45" t="s">
        <v>57</v>
      </c>
      <c r="E43" s="45">
        <v>1</v>
      </c>
      <c r="F43" s="38"/>
      <c r="G43" s="39"/>
      <c r="H43" s="39">
        <f>tbl_RFQ24[[#This Row],[Unit Price
سعر الوحدة]]*tbl_RFQ24[[#This Row],[Quantity
الكمية]]</f>
        <v>0</v>
      </c>
      <c r="I43" s="39"/>
    </row>
    <row r="44" spans="2:9" ht="45" customHeight="1" x14ac:dyDescent="0.2">
      <c r="B44" s="12">
        <v>23</v>
      </c>
      <c r="C44" s="45" t="s">
        <v>81</v>
      </c>
      <c r="D44" s="45" t="s">
        <v>57</v>
      </c>
      <c r="E44" s="45">
        <v>1</v>
      </c>
      <c r="F44" s="38"/>
      <c r="G44" s="39"/>
      <c r="H44" s="39">
        <f>tbl_RFQ24[[#This Row],[Unit Price
سعر الوحدة]]*tbl_RFQ24[[#This Row],[Quantity
الكمية]]</f>
        <v>0</v>
      </c>
      <c r="I44" s="39"/>
    </row>
    <row r="45" spans="2:9" ht="45" customHeight="1" x14ac:dyDescent="0.2">
      <c r="B45" s="12">
        <v>24</v>
      </c>
      <c r="C45" s="45" t="s">
        <v>82</v>
      </c>
      <c r="D45" s="45" t="s">
        <v>58</v>
      </c>
      <c r="E45" s="45">
        <v>1</v>
      </c>
      <c r="F45" s="38"/>
      <c r="G45" s="39"/>
      <c r="H45" s="39">
        <f>tbl_RFQ24[[#This Row],[Unit Price
سعر الوحدة]]*tbl_RFQ24[[#This Row],[Quantity
الكمية]]</f>
        <v>0</v>
      </c>
      <c r="I45" s="39"/>
    </row>
    <row r="46" spans="2:9" ht="45" customHeight="1" x14ac:dyDescent="0.2">
      <c r="B46" s="12">
        <v>25</v>
      </c>
      <c r="C46" s="45" t="s">
        <v>83</v>
      </c>
      <c r="D46" s="45" t="s">
        <v>58</v>
      </c>
      <c r="E46" s="45">
        <v>1</v>
      </c>
      <c r="F46" s="38"/>
      <c r="G46" s="39"/>
      <c r="H46" s="39">
        <f>tbl_RFQ24[[#This Row],[Unit Price
سعر الوحدة]]*tbl_RFQ24[[#This Row],[Quantity
الكمية]]</f>
        <v>0</v>
      </c>
      <c r="I46" s="39"/>
    </row>
    <row r="47" spans="2:9" ht="45" customHeight="1" x14ac:dyDescent="0.2">
      <c r="B47" s="12">
        <v>26</v>
      </c>
      <c r="C47" s="45" t="s">
        <v>84</v>
      </c>
      <c r="D47" s="45" t="s">
        <v>57</v>
      </c>
      <c r="E47" s="45">
        <v>1</v>
      </c>
      <c r="F47" s="38"/>
      <c r="G47" s="39"/>
      <c r="H47" s="39">
        <f>tbl_RFQ24[[#This Row],[Unit Price
سعر الوحدة]]*tbl_RFQ24[[#This Row],[Quantity
الكمية]]</f>
        <v>0</v>
      </c>
      <c r="I47" s="39"/>
    </row>
    <row r="48" spans="2:9" ht="45" customHeight="1" x14ac:dyDescent="0.2">
      <c r="B48" s="12">
        <v>27</v>
      </c>
      <c r="C48" s="45" t="s">
        <v>85</v>
      </c>
      <c r="D48" s="45" t="s">
        <v>58</v>
      </c>
      <c r="E48" s="45">
        <v>1</v>
      </c>
      <c r="F48" s="38"/>
      <c r="G48" s="39"/>
      <c r="H48" s="39">
        <f>tbl_RFQ24[[#This Row],[Unit Price
سعر الوحدة]]*tbl_RFQ24[[#This Row],[Quantity
الكمية]]</f>
        <v>0</v>
      </c>
      <c r="I48" s="39"/>
    </row>
    <row r="49" spans="2:9" ht="45" customHeight="1" x14ac:dyDescent="0.2">
      <c r="B49" s="12">
        <v>28</v>
      </c>
      <c r="C49" s="45" t="s">
        <v>86</v>
      </c>
      <c r="D49" s="45" t="s">
        <v>58</v>
      </c>
      <c r="E49" s="45">
        <v>1</v>
      </c>
      <c r="F49" s="38"/>
      <c r="G49" s="39"/>
      <c r="H49" s="39">
        <f>tbl_RFQ24[[#This Row],[Unit Price
سعر الوحدة]]*tbl_RFQ24[[#This Row],[Quantity
الكمية]]</f>
        <v>0</v>
      </c>
      <c r="I49" s="39"/>
    </row>
    <row r="50" spans="2:9" ht="45" customHeight="1" x14ac:dyDescent="0.2">
      <c r="B50" s="12">
        <v>29</v>
      </c>
      <c r="C50" s="45" t="s">
        <v>87</v>
      </c>
      <c r="D50" s="45" t="s">
        <v>58</v>
      </c>
      <c r="E50" s="45">
        <v>1</v>
      </c>
      <c r="F50" s="38"/>
      <c r="G50" s="39"/>
      <c r="H50" s="39">
        <f>tbl_RFQ24[[#This Row],[Unit Price
سعر الوحدة]]*tbl_RFQ24[[#This Row],[Quantity
الكمية]]</f>
        <v>0</v>
      </c>
      <c r="I50" s="39"/>
    </row>
    <row r="51" spans="2:9" ht="45" customHeight="1" x14ac:dyDescent="0.2">
      <c r="B51" s="12">
        <v>30</v>
      </c>
      <c r="C51" s="45" t="s">
        <v>88</v>
      </c>
      <c r="D51" s="45" t="s">
        <v>58</v>
      </c>
      <c r="E51" s="45">
        <v>1</v>
      </c>
      <c r="F51" s="38"/>
      <c r="G51" s="39"/>
      <c r="H51" s="39">
        <f>tbl_RFQ24[[#This Row],[Unit Price
سعر الوحدة]]*tbl_RFQ24[[#This Row],[Quantity
الكمية]]</f>
        <v>0</v>
      </c>
      <c r="I51" s="39"/>
    </row>
    <row r="52" spans="2:9" ht="45" customHeight="1" x14ac:dyDescent="0.2">
      <c r="B52" s="12">
        <v>31</v>
      </c>
      <c r="C52" s="45" t="s">
        <v>89</v>
      </c>
      <c r="D52" s="45" t="s">
        <v>54</v>
      </c>
      <c r="E52" s="45">
        <v>1</v>
      </c>
      <c r="F52" s="38"/>
      <c r="G52" s="39"/>
      <c r="H52" s="39">
        <f>tbl_RFQ24[[#This Row],[Unit Price
سعر الوحدة]]*tbl_RFQ24[[#This Row],[Quantity
الكمية]]</f>
        <v>0</v>
      </c>
      <c r="I52" s="39"/>
    </row>
    <row r="53" spans="2:9" ht="45" customHeight="1" x14ac:dyDescent="0.2">
      <c r="B53" s="12">
        <v>32</v>
      </c>
      <c r="C53" s="45" t="s">
        <v>90</v>
      </c>
      <c r="D53" s="45" t="s">
        <v>58</v>
      </c>
      <c r="E53" s="45">
        <v>1</v>
      </c>
      <c r="F53" s="42"/>
      <c r="G53" s="39"/>
      <c r="H53" s="39">
        <f>tbl_RFQ24[[#This Row],[Unit Price
سعر الوحدة]]*tbl_RFQ24[[#This Row],[Quantity
الكمية]]</f>
        <v>0</v>
      </c>
      <c r="I53" s="39"/>
    </row>
    <row r="54" spans="2:9" ht="45" customHeight="1" x14ac:dyDescent="0.2">
      <c r="B54" s="12">
        <v>33</v>
      </c>
      <c r="C54" s="45" t="s">
        <v>91</v>
      </c>
      <c r="D54" s="45" t="s">
        <v>58</v>
      </c>
      <c r="E54" s="45">
        <v>1</v>
      </c>
      <c r="F54" s="42"/>
      <c r="G54" s="39"/>
      <c r="H54" s="39">
        <f>tbl_RFQ24[[#This Row],[Unit Price
سعر الوحدة]]*tbl_RFQ24[[#This Row],[Quantity
الكمية]]</f>
        <v>0</v>
      </c>
      <c r="I54" s="39"/>
    </row>
    <row r="55" spans="2:9" ht="45" customHeight="1" x14ac:dyDescent="0.2">
      <c r="B55" s="12">
        <v>34</v>
      </c>
      <c r="C55" s="45" t="s">
        <v>92</v>
      </c>
      <c r="D55" s="45" t="s">
        <v>58</v>
      </c>
      <c r="E55" s="45">
        <v>1</v>
      </c>
      <c r="F55" s="42"/>
      <c r="G55" s="39"/>
      <c r="H55" s="39">
        <f>tbl_RFQ24[[#This Row],[Unit Price
سعر الوحدة]]*tbl_RFQ24[[#This Row],[Quantity
الكمية]]</f>
        <v>0</v>
      </c>
      <c r="I55" s="39"/>
    </row>
    <row r="56" spans="2:9" ht="45" customHeight="1" x14ac:dyDescent="0.2">
      <c r="B56" s="12">
        <v>35</v>
      </c>
      <c r="C56" s="45" t="s">
        <v>93</v>
      </c>
      <c r="D56" s="45" t="s">
        <v>58</v>
      </c>
      <c r="E56" s="45">
        <v>1</v>
      </c>
      <c r="F56" s="43"/>
      <c r="G56" s="39"/>
      <c r="H56" s="39">
        <f>tbl_RFQ24[[#This Row],[Unit Price
سعر الوحدة]]*tbl_RFQ24[[#This Row],[Quantity
الكمية]]</f>
        <v>0</v>
      </c>
      <c r="I56" s="39"/>
    </row>
    <row r="57" spans="2:9" ht="45" customHeight="1" x14ac:dyDescent="0.2">
      <c r="B57" s="12">
        <v>36</v>
      </c>
      <c r="C57" s="45" t="s">
        <v>94</v>
      </c>
      <c r="D57" s="45" t="s">
        <v>58</v>
      </c>
      <c r="E57" s="45">
        <v>1</v>
      </c>
      <c r="F57" s="43"/>
      <c r="G57" s="39"/>
      <c r="H57" s="39">
        <f>tbl_RFQ24[[#This Row],[Unit Price
سعر الوحدة]]*tbl_RFQ24[[#This Row],[Quantity
الكمية]]</f>
        <v>0</v>
      </c>
      <c r="I57" s="39"/>
    </row>
    <row r="58" spans="2:9" ht="45" customHeight="1" x14ac:dyDescent="0.2">
      <c r="B58" s="12">
        <v>37</v>
      </c>
      <c r="C58" s="45" t="s">
        <v>95</v>
      </c>
      <c r="D58" s="45" t="s">
        <v>58</v>
      </c>
      <c r="E58" s="45">
        <v>1</v>
      </c>
      <c r="F58" s="43"/>
      <c r="G58" s="39"/>
      <c r="H58" s="39">
        <f>tbl_RFQ24[[#This Row],[Unit Price
سعر الوحدة]]*tbl_RFQ24[[#This Row],[Quantity
الكمية]]</f>
        <v>0</v>
      </c>
      <c r="I58" s="39"/>
    </row>
    <row r="59" spans="2:9" ht="45" customHeight="1" x14ac:dyDescent="0.2">
      <c r="B59" s="12">
        <v>38</v>
      </c>
      <c r="C59" s="45" t="s">
        <v>96</v>
      </c>
      <c r="D59" s="45" t="s">
        <v>58</v>
      </c>
      <c r="E59" s="45">
        <v>1</v>
      </c>
      <c r="F59" s="43"/>
      <c r="G59" s="39"/>
      <c r="H59" s="39">
        <f>tbl_RFQ24[[#This Row],[Unit Price
سعر الوحدة]]*tbl_RFQ24[[#This Row],[Quantity
الكمية]]</f>
        <v>0</v>
      </c>
      <c r="I59" s="39"/>
    </row>
    <row r="60" spans="2:9" ht="45" customHeight="1" x14ac:dyDescent="0.2">
      <c r="B60" s="12">
        <v>39</v>
      </c>
      <c r="C60" s="45" t="s">
        <v>97</v>
      </c>
      <c r="D60" s="45" t="s">
        <v>58</v>
      </c>
      <c r="E60" s="45">
        <v>1</v>
      </c>
      <c r="F60" s="43"/>
      <c r="G60" s="39"/>
      <c r="H60" s="39">
        <f>tbl_RFQ24[[#This Row],[Unit Price
سعر الوحدة]]*tbl_RFQ24[[#This Row],[Quantity
الكمية]]</f>
        <v>0</v>
      </c>
      <c r="I60" s="39"/>
    </row>
    <row r="61" spans="2:9" ht="45" customHeight="1" x14ac:dyDescent="0.2">
      <c r="B61" s="12">
        <v>40</v>
      </c>
      <c r="C61" s="45" t="s">
        <v>98</v>
      </c>
      <c r="D61" s="45" t="s">
        <v>58</v>
      </c>
      <c r="E61" s="45">
        <v>1</v>
      </c>
      <c r="F61" s="43"/>
      <c r="G61" s="39"/>
      <c r="H61" s="39">
        <f>tbl_RFQ24[[#This Row],[Unit Price
سعر الوحدة]]*tbl_RFQ24[[#This Row],[Quantity
الكمية]]</f>
        <v>0</v>
      </c>
      <c r="I61" s="39"/>
    </row>
    <row r="62" spans="2:9" ht="45" customHeight="1" x14ac:dyDescent="0.2">
      <c r="B62" s="12">
        <v>41</v>
      </c>
      <c r="C62" s="45" t="s">
        <v>99</v>
      </c>
      <c r="D62" s="45" t="s">
        <v>54</v>
      </c>
      <c r="E62" s="45">
        <v>1</v>
      </c>
      <c r="F62" s="43"/>
      <c r="G62" s="39"/>
      <c r="H62" s="39">
        <f>tbl_RFQ24[[#This Row],[Unit Price
سعر الوحدة]]*tbl_RFQ24[[#This Row],[Quantity
الكمية]]</f>
        <v>0</v>
      </c>
      <c r="I62" s="39"/>
    </row>
    <row r="63" spans="2:9" ht="45" customHeight="1" x14ac:dyDescent="0.2">
      <c r="B63" s="12">
        <v>42</v>
      </c>
      <c r="C63" s="45" t="s">
        <v>100</v>
      </c>
      <c r="D63" s="45" t="s">
        <v>54</v>
      </c>
      <c r="E63" s="45">
        <v>1</v>
      </c>
      <c r="F63" s="43"/>
      <c r="G63" s="39"/>
      <c r="H63" s="39">
        <f>tbl_RFQ24[[#This Row],[Unit Price
سعر الوحدة]]*tbl_RFQ24[[#This Row],[Quantity
الكمية]]</f>
        <v>0</v>
      </c>
      <c r="I63" s="39"/>
    </row>
    <row r="64" spans="2:9" ht="45" customHeight="1" x14ac:dyDescent="0.2">
      <c r="B64" s="12">
        <v>43</v>
      </c>
      <c r="C64" s="45" t="s">
        <v>101</v>
      </c>
      <c r="D64" s="45" t="s">
        <v>54</v>
      </c>
      <c r="E64" s="45">
        <v>1</v>
      </c>
      <c r="F64" s="43"/>
      <c r="G64" s="39"/>
      <c r="H64" s="39">
        <f>tbl_RFQ24[[#This Row],[Unit Price
سعر الوحدة]]*tbl_RFQ24[[#This Row],[Quantity
الكمية]]</f>
        <v>0</v>
      </c>
      <c r="I64" s="39"/>
    </row>
    <row r="65" spans="2:9" ht="45" customHeight="1" x14ac:dyDescent="0.2">
      <c r="B65" s="12">
        <v>44</v>
      </c>
      <c r="C65" s="45" t="s">
        <v>102</v>
      </c>
      <c r="D65" s="45" t="s">
        <v>58</v>
      </c>
      <c r="E65" s="45">
        <v>1</v>
      </c>
      <c r="F65" s="43"/>
      <c r="G65" s="39"/>
      <c r="H65" s="39">
        <f>tbl_RFQ24[[#This Row],[Unit Price
سعر الوحدة]]*tbl_RFQ24[[#This Row],[Quantity
الكمية]]</f>
        <v>0</v>
      </c>
      <c r="I65" s="39"/>
    </row>
    <row r="66" spans="2:9" ht="45" customHeight="1" x14ac:dyDescent="0.2">
      <c r="B66" s="12">
        <v>45</v>
      </c>
      <c r="C66" s="45" t="s">
        <v>103</v>
      </c>
      <c r="D66" s="45" t="s">
        <v>203</v>
      </c>
      <c r="E66" s="45">
        <v>1</v>
      </c>
      <c r="F66" s="43"/>
      <c r="G66" s="39"/>
      <c r="H66" s="39">
        <f>tbl_RFQ24[[#This Row],[Unit Price
سعر الوحدة]]*tbl_RFQ24[[#This Row],[Quantity
الكمية]]</f>
        <v>0</v>
      </c>
      <c r="I66" s="39"/>
    </row>
    <row r="67" spans="2:9" ht="45" customHeight="1" x14ac:dyDescent="0.2">
      <c r="B67" s="12">
        <v>46</v>
      </c>
      <c r="C67" s="45" t="s">
        <v>104</v>
      </c>
      <c r="D67" s="45" t="s">
        <v>204</v>
      </c>
      <c r="E67" s="45">
        <v>1</v>
      </c>
      <c r="F67" s="43"/>
      <c r="G67" s="39"/>
      <c r="H67" s="39">
        <f>tbl_RFQ24[[#This Row],[Unit Price
سعر الوحدة]]*tbl_RFQ24[[#This Row],[Quantity
الكمية]]</f>
        <v>0</v>
      </c>
      <c r="I67" s="39"/>
    </row>
    <row r="68" spans="2:9" ht="45" customHeight="1" x14ac:dyDescent="0.2">
      <c r="B68" s="12">
        <v>47</v>
      </c>
      <c r="C68" s="45" t="s">
        <v>105</v>
      </c>
      <c r="D68" s="45" t="s">
        <v>58</v>
      </c>
      <c r="E68" s="45">
        <v>1</v>
      </c>
      <c r="F68" s="43"/>
      <c r="G68" s="39"/>
      <c r="H68" s="39">
        <f>tbl_RFQ24[[#This Row],[Unit Price
سعر الوحدة]]*tbl_RFQ24[[#This Row],[Quantity
الكمية]]</f>
        <v>0</v>
      </c>
      <c r="I68" s="39"/>
    </row>
    <row r="69" spans="2:9" ht="45" customHeight="1" x14ac:dyDescent="0.2">
      <c r="B69" s="12">
        <v>48</v>
      </c>
      <c r="C69" s="45" t="s">
        <v>106</v>
      </c>
      <c r="D69" s="45" t="s">
        <v>54</v>
      </c>
      <c r="E69" s="45">
        <v>1</v>
      </c>
      <c r="F69" s="43"/>
      <c r="G69" s="39"/>
      <c r="H69" s="39">
        <f>tbl_RFQ24[[#This Row],[Unit Price
سعر الوحدة]]*tbl_RFQ24[[#This Row],[Quantity
الكمية]]</f>
        <v>0</v>
      </c>
      <c r="I69" s="39"/>
    </row>
    <row r="70" spans="2:9" ht="45" customHeight="1" x14ac:dyDescent="0.2">
      <c r="B70" s="12">
        <v>49</v>
      </c>
      <c r="C70" s="45" t="s">
        <v>107</v>
      </c>
      <c r="D70" s="45" t="s">
        <v>54</v>
      </c>
      <c r="E70" s="45">
        <v>1</v>
      </c>
      <c r="F70" s="43"/>
      <c r="G70" s="39"/>
      <c r="H70" s="39">
        <f>tbl_RFQ24[[#This Row],[Unit Price
سعر الوحدة]]*tbl_RFQ24[[#This Row],[Quantity
الكمية]]</f>
        <v>0</v>
      </c>
      <c r="I70" s="39"/>
    </row>
    <row r="71" spans="2:9" ht="45" customHeight="1" x14ac:dyDescent="0.2">
      <c r="B71" s="12">
        <v>50</v>
      </c>
      <c r="C71" s="45" t="s">
        <v>108</v>
      </c>
      <c r="D71" s="45" t="s">
        <v>58</v>
      </c>
      <c r="E71" s="45">
        <v>1</v>
      </c>
      <c r="F71" s="43"/>
      <c r="G71" s="39"/>
      <c r="H71" s="39">
        <f>tbl_RFQ24[[#This Row],[Unit Price
سعر الوحدة]]*tbl_RFQ24[[#This Row],[Quantity
الكمية]]</f>
        <v>0</v>
      </c>
      <c r="I71" s="39"/>
    </row>
    <row r="72" spans="2:9" ht="45" customHeight="1" x14ac:dyDescent="0.2">
      <c r="B72" s="12">
        <v>51</v>
      </c>
      <c r="C72" s="45" t="s">
        <v>109</v>
      </c>
      <c r="D72" s="45" t="s">
        <v>58</v>
      </c>
      <c r="E72" s="45">
        <v>1</v>
      </c>
      <c r="F72" s="43"/>
      <c r="G72" s="39"/>
      <c r="H72" s="39">
        <f>tbl_RFQ24[[#This Row],[Unit Price
سعر الوحدة]]*tbl_RFQ24[[#This Row],[Quantity
الكمية]]</f>
        <v>0</v>
      </c>
      <c r="I72" s="39"/>
    </row>
    <row r="73" spans="2:9" ht="45" customHeight="1" x14ac:dyDescent="0.2">
      <c r="B73" s="12">
        <v>52</v>
      </c>
      <c r="C73" s="45" t="s">
        <v>110</v>
      </c>
      <c r="D73" s="45" t="s">
        <v>58</v>
      </c>
      <c r="E73" s="45">
        <v>1</v>
      </c>
      <c r="F73" s="43"/>
      <c r="G73" s="39"/>
      <c r="H73" s="39">
        <f>tbl_RFQ24[[#This Row],[Unit Price
سعر الوحدة]]*tbl_RFQ24[[#This Row],[Quantity
الكمية]]</f>
        <v>0</v>
      </c>
      <c r="I73" s="39"/>
    </row>
    <row r="74" spans="2:9" ht="45" customHeight="1" x14ac:dyDescent="0.2">
      <c r="B74" s="12">
        <v>53</v>
      </c>
      <c r="C74" s="45" t="s">
        <v>111</v>
      </c>
      <c r="D74" s="45" t="s">
        <v>58</v>
      </c>
      <c r="E74" s="45">
        <v>1</v>
      </c>
      <c r="F74" s="43"/>
      <c r="G74" s="39"/>
      <c r="H74" s="39">
        <f>tbl_RFQ24[[#This Row],[Unit Price
سعر الوحدة]]*tbl_RFQ24[[#This Row],[Quantity
الكمية]]</f>
        <v>0</v>
      </c>
      <c r="I74" s="39"/>
    </row>
    <row r="75" spans="2:9" ht="45" customHeight="1" x14ac:dyDescent="0.2">
      <c r="B75" s="12">
        <v>54</v>
      </c>
      <c r="C75" s="45" t="s">
        <v>112</v>
      </c>
      <c r="D75" s="45" t="s">
        <v>205</v>
      </c>
      <c r="E75" s="45">
        <v>1</v>
      </c>
      <c r="F75" s="43"/>
      <c r="G75" s="39"/>
      <c r="H75" s="39">
        <f>tbl_RFQ24[[#This Row],[Unit Price
سعر الوحدة]]*tbl_RFQ24[[#This Row],[Quantity
الكمية]]</f>
        <v>0</v>
      </c>
      <c r="I75" s="39"/>
    </row>
    <row r="76" spans="2:9" ht="45" customHeight="1" x14ac:dyDescent="0.2">
      <c r="B76" s="12">
        <v>55</v>
      </c>
      <c r="C76" s="45" t="s">
        <v>113</v>
      </c>
      <c r="D76" s="45" t="s">
        <v>58</v>
      </c>
      <c r="E76" s="45">
        <v>1</v>
      </c>
      <c r="F76" s="43"/>
      <c r="G76" s="39"/>
      <c r="H76" s="39">
        <f>tbl_RFQ24[[#This Row],[Unit Price
سعر الوحدة]]*tbl_RFQ24[[#This Row],[Quantity
الكمية]]</f>
        <v>0</v>
      </c>
      <c r="I76" s="39"/>
    </row>
    <row r="77" spans="2:9" ht="45" customHeight="1" x14ac:dyDescent="0.2">
      <c r="B77" s="12">
        <v>56</v>
      </c>
      <c r="C77" s="45" t="s">
        <v>114</v>
      </c>
      <c r="D77" s="45" t="s">
        <v>58</v>
      </c>
      <c r="E77" s="45">
        <v>1</v>
      </c>
      <c r="F77" s="43"/>
      <c r="G77" s="39"/>
      <c r="H77" s="39">
        <f>tbl_RFQ24[[#This Row],[Unit Price
سعر الوحدة]]*tbl_RFQ24[[#This Row],[Quantity
الكمية]]</f>
        <v>0</v>
      </c>
      <c r="I77" s="39"/>
    </row>
    <row r="78" spans="2:9" ht="45" customHeight="1" x14ac:dyDescent="0.2">
      <c r="B78" s="12">
        <v>57</v>
      </c>
      <c r="C78" s="45" t="s">
        <v>115</v>
      </c>
      <c r="D78" s="45" t="s">
        <v>58</v>
      </c>
      <c r="E78" s="45">
        <v>1</v>
      </c>
      <c r="F78" s="43"/>
      <c r="G78" s="39"/>
      <c r="H78" s="39">
        <f>tbl_RFQ24[[#This Row],[Unit Price
سعر الوحدة]]*tbl_RFQ24[[#This Row],[Quantity
الكمية]]</f>
        <v>0</v>
      </c>
      <c r="I78" s="39"/>
    </row>
    <row r="79" spans="2:9" ht="45" customHeight="1" x14ac:dyDescent="0.2">
      <c r="B79" s="12">
        <v>58</v>
      </c>
      <c r="C79" s="45" t="s">
        <v>116</v>
      </c>
      <c r="D79" s="45" t="s">
        <v>58</v>
      </c>
      <c r="E79" s="45">
        <v>1</v>
      </c>
      <c r="F79" s="43"/>
      <c r="G79" s="39"/>
      <c r="H79" s="39">
        <f>tbl_RFQ24[[#This Row],[Unit Price
سعر الوحدة]]*tbl_RFQ24[[#This Row],[Quantity
الكمية]]</f>
        <v>0</v>
      </c>
      <c r="I79" s="39"/>
    </row>
    <row r="80" spans="2:9" ht="45" customHeight="1" x14ac:dyDescent="0.2">
      <c r="B80" s="12">
        <v>59</v>
      </c>
      <c r="C80" s="45" t="s">
        <v>117</v>
      </c>
      <c r="D80" s="45" t="s">
        <v>58</v>
      </c>
      <c r="E80" s="45">
        <v>1</v>
      </c>
      <c r="F80" s="43"/>
      <c r="G80" s="39"/>
      <c r="H80" s="39">
        <f>tbl_RFQ24[[#This Row],[Unit Price
سعر الوحدة]]*tbl_RFQ24[[#This Row],[Quantity
الكمية]]</f>
        <v>0</v>
      </c>
      <c r="I80" s="39"/>
    </row>
    <row r="81" spans="2:9" ht="45" customHeight="1" x14ac:dyDescent="0.2">
      <c r="B81" s="12">
        <v>60</v>
      </c>
      <c r="C81" s="45" t="s">
        <v>118</v>
      </c>
      <c r="D81" s="45" t="s">
        <v>58</v>
      </c>
      <c r="E81" s="45">
        <v>1</v>
      </c>
      <c r="F81" s="43"/>
      <c r="G81" s="39"/>
      <c r="H81" s="39">
        <f>tbl_RFQ24[[#This Row],[Unit Price
سعر الوحدة]]*tbl_RFQ24[[#This Row],[Quantity
الكمية]]</f>
        <v>0</v>
      </c>
      <c r="I81" s="39"/>
    </row>
    <row r="82" spans="2:9" ht="45" customHeight="1" x14ac:dyDescent="0.2">
      <c r="B82" s="12">
        <v>61</v>
      </c>
      <c r="C82" s="45" t="s">
        <v>119</v>
      </c>
      <c r="D82" s="45" t="s">
        <v>58</v>
      </c>
      <c r="E82" s="45">
        <v>1</v>
      </c>
      <c r="F82" s="43"/>
      <c r="G82" s="39"/>
      <c r="H82" s="39">
        <f>tbl_RFQ24[[#This Row],[Unit Price
سعر الوحدة]]*tbl_RFQ24[[#This Row],[Quantity
الكمية]]</f>
        <v>0</v>
      </c>
      <c r="I82" s="39"/>
    </row>
    <row r="83" spans="2:9" ht="45" customHeight="1" x14ac:dyDescent="0.2">
      <c r="B83" s="12">
        <v>62</v>
      </c>
      <c r="C83" s="45" t="s">
        <v>120</v>
      </c>
      <c r="D83" s="45" t="s">
        <v>58</v>
      </c>
      <c r="E83" s="45">
        <v>1</v>
      </c>
      <c r="F83" s="43"/>
      <c r="G83" s="39"/>
      <c r="H83" s="39">
        <f>tbl_RFQ24[[#This Row],[Unit Price
سعر الوحدة]]*tbl_RFQ24[[#This Row],[Quantity
الكمية]]</f>
        <v>0</v>
      </c>
      <c r="I83" s="39"/>
    </row>
    <row r="84" spans="2:9" ht="45" customHeight="1" x14ac:dyDescent="0.2">
      <c r="B84" s="12">
        <v>63</v>
      </c>
      <c r="C84" s="45" t="s">
        <v>121</v>
      </c>
      <c r="D84" s="45" t="s">
        <v>58</v>
      </c>
      <c r="E84" s="45">
        <v>1</v>
      </c>
      <c r="F84" s="43"/>
      <c r="G84" s="39"/>
      <c r="H84" s="39">
        <f>tbl_RFQ24[[#This Row],[Unit Price
سعر الوحدة]]*tbl_RFQ24[[#This Row],[Quantity
الكمية]]</f>
        <v>0</v>
      </c>
      <c r="I84" s="39"/>
    </row>
    <row r="85" spans="2:9" ht="45" customHeight="1" x14ac:dyDescent="0.2">
      <c r="B85" s="12">
        <v>64</v>
      </c>
      <c r="C85" s="45" t="s">
        <v>122</v>
      </c>
      <c r="D85" s="45" t="s">
        <v>58</v>
      </c>
      <c r="E85" s="45">
        <v>1</v>
      </c>
      <c r="F85" s="43"/>
      <c r="G85" s="39"/>
      <c r="H85" s="39">
        <f>tbl_RFQ24[[#This Row],[Unit Price
سعر الوحدة]]*tbl_RFQ24[[#This Row],[Quantity
الكمية]]</f>
        <v>0</v>
      </c>
      <c r="I85" s="39"/>
    </row>
    <row r="86" spans="2:9" ht="45" customHeight="1" x14ac:dyDescent="0.2">
      <c r="B86" s="12">
        <v>65</v>
      </c>
      <c r="C86" s="45" t="s">
        <v>123</v>
      </c>
      <c r="D86" s="45" t="s">
        <v>58</v>
      </c>
      <c r="E86" s="45">
        <v>1</v>
      </c>
      <c r="F86" s="43"/>
      <c r="G86" s="39"/>
      <c r="H86" s="39">
        <f>tbl_RFQ24[[#This Row],[Unit Price
سعر الوحدة]]*tbl_RFQ24[[#This Row],[Quantity
الكمية]]</f>
        <v>0</v>
      </c>
      <c r="I86" s="39"/>
    </row>
    <row r="87" spans="2:9" ht="45" customHeight="1" x14ac:dyDescent="0.2">
      <c r="B87" s="12">
        <v>66</v>
      </c>
      <c r="C87" s="45" t="s">
        <v>124</v>
      </c>
      <c r="D87" s="45" t="s">
        <v>58</v>
      </c>
      <c r="E87" s="45">
        <v>1</v>
      </c>
      <c r="F87" s="43"/>
      <c r="G87" s="39"/>
      <c r="H87" s="39">
        <f>tbl_RFQ24[[#This Row],[Unit Price
سعر الوحدة]]*tbl_RFQ24[[#This Row],[Quantity
الكمية]]</f>
        <v>0</v>
      </c>
      <c r="I87" s="39"/>
    </row>
    <row r="88" spans="2:9" ht="45" customHeight="1" x14ac:dyDescent="0.2">
      <c r="B88" s="12">
        <v>67</v>
      </c>
      <c r="C88" s="45" t="s">
        <v>125</v>
      </c>
      <c r="D88" s="45" t="s">
        <v>206</v>
      </c>
      <c r="E88" s="45">
        <v>1</v>
      </c>
      <c r="F88" s="43"/>
      <c r="G88" s="39"/>
      <c r="H88" s="39">
        <f>tbl_RFQ24[[#This Row],[Unit Price
سعر الوحدة]]*tbl_RFQ24[[#This Row],[Quantity
الكمية]]</f>
        <v>0</v>
      </c>
      <c r="I88" s="39"/>
    </row>
    <row r="89" spans="2:9" ht="45" customHeight="1" x14ac:dyDescent="0.2">
      <c r="B89" s="12">
        <v>68</v>
      </c>
      <c r="C89" s="45" t="s">
        <v>126</v>
      </c>
      <c r="D89" s="45" t="s">
        <v>58</v>
      </c>
      <c r="E89" s="45">
        <v>1</v>
      </c>
      <c r="F89" s="43"/>
      <c r="G89" s="39"/>
      <c r="H89" s="39">
        <f>tbl_RFQ24[[#This Row],[Unit Price
سعر الوحدة]]*tbl_RFQ24[[#This Row],[Quantity
الكمية]]</f>
        <v>0</v>
      </c>
      <c r="I89" s="39"/>
    </row>
    <row r="90" spans="2:9" ht="45" customHeight="1" x14ac:dyDescent="0.2">
      <c r="B90" s="12">
        <v>69</v>
      </c>
      <c r="C90" s="45" t="s">
        <v>127</v>
      </c>
      <c r="D90" s="45" t="s">
        <v>58</v>
      </c>
      <c r="E90" s="45">
        <v>1</v>
      </c>
      <c r="F90" s="43"/>
      <c r="G90" s="39"/>
      <c r="H90" s="39">
        <f>tbl_RFQ24[[#This Row],[Unit Price
سعر الوحدة]]*tbl_RFQ24[[#This Row],[Quantity
الكمية]]</f>
        <v>0</v>
      </c>
      <c r="I90" s="39"/>
    </row>
    <row r="91" spans="2:9" ht="45" customHeight="1" x14ac:dyDescent="0.2">
      <c r="B91" s="12">
        <v>70</v>
      </c>
      <c r="C91" s="45" t="s">
        <v>128</v>
      </c>
      <c r="D91" s="45" t="s">
        <v>58</v>
      </c>
      <c r="E91" s="45">
        <v>1</v>
      </c>
      <c r="F91" s="43"/>
      <c r="G91" s="39"/>
      <c r="H91" s="39">
        <f>tbl_RFQ24[[#This Row],[Unit Price
سعر الوحدة]]*tbl_RFQ24[[#This Row],[Quantity
الكمية]]</f>
        <v>0</v>
      </c>
      <c r="I91" s="39"/>
    </row>
    <row r="92" spans="2:9" ht="45" customHeight="1" x14ac:dyDescent="0.2">
      <c r="B92" s="12">
        <v>71</v>
      </c>
      <c r="C92" s="45" t="s">
        <v>129</v>
      </c>
      <c r="D92" s="45" t="s">
        <v>58</v>
      </c>
      <c r="E92" s="45">
        <v>1</v>
      </c>
      <c r="F92" s="43"/>
      <c r="G92" s="39"/>
      <c r="H92" s="39">
        <f>tbl_RFQ24[[#This Row],[Unit Price
سعر الوحدة]]*tbl_RFQ24[[#This Row],[Quantity
الكمية]]</f>
        <v>0</v>
      </c>
      <c r="I92" s="39"/>
    </row>
    <row r="93" spans="2:9" ht="45" customHeight="1" x14ac:dyDescent="0.2">
      <c r="B93" s="12">
        <v>72</v>
      </c>
      <c r="C93" s="45" t="s">
        <v>130</v>
      </c>
      <c r="D93" s="45" t="s">
        <v>58</v>
      </c>
      <c r="E93" s="45">
        <v>1</v>
      </c>
      <c r="F93" s="43"/>
      <c r="G93" s="39"/>
      <c r="H93" s="39">
        <f>tbl_RFQ24[[#This Row],[Unit Price
سعر الوحدة]]*tbl_RFQ24[[#This Row],[Quantity
الكمية]]</f>
        <v>0</v>
      </c>
      <c r="I93" s="39"/>
    </row>
    <row r="94" spans="2:9" ht="45" customHeight="1" x14ac:dyDescent="0.2">
      <c r="B94" s="12">
        <v>73</v>
      </c>
      <c r="C94" s="45" t="s">
        <v>131</v>
      </c>
      <c r="D94" s="45" t="s">
        <v>58</v>
      </c>
      <c r="E94" s="45">
        <v>1</v>
      </c>
      <c r="F94" s="43"/>
      <c r="G94" s="39"/>
      <c r="H94" s="39">
        <f>tbl_RFQ24[[#This Row],[Unit Price
سعر الوحدة]]*tbl_RFQ24[[#This Row],[Quantity
الكمية]]</f>
        <v>0</v>
      </c>
      <c r="I94" s="39"/>
    </row>
    <row r="95" spans="2:9" ht="45" customHeight="1" x14ac:dyDescent="0.2">
      <c r="B95" s="12">
        <v>74</v>
      </c>
      <c r="C95" s="45" t="s">
        <v>132</v>
      </c>
      <c r="D95" s="45" t="s">
        <v>58</v>
      </c>
      <c r="E95" s="45">
        <v>1</v>
      </c>
      <c r="F95" s="43"/>
      <c r="G95" s="39"/>
      <c r="H95" s="39">
        <f>tbl_RFQ24[[#This Row],[Unit Price
سعر الوحدة]]*tbl_RFQ24[[#This Row],[Quantity
الكمية]]</f>
        <v>0</v>
      </c>
      <c r="I95" s="39"/>
    </row>
    <row r="96" spans="2:9" ht="45" customHeight="1" x14ac:dyDescent="0.2">
      <c r="B96" s="12">
        <v>75</v>
      </c>
      <c r="C96" s="45" t="s">
        <v>133</v>
      </c>
      <c r="D96" s="45" t="s">
        <v>58</v>
      </c>
      <c r="E96" s="45">
        <v>1</v>
      </c>
      <c r="F96" s="43"/>
      <c r="G96" s="39"/>
      <c r="H96" s="39">
        <f>tbl_RFQ24[[#This Row],[Unit Price
سعر الوحدة]]*tbl_RFQ24[[#This Row],[Quantity
الكمية]]</f>
        <v>0</v>
      </c>
      <c r="I96" s="39"/>
    </row>
    <row r="97" spans="2:9" ht="45" customHeight="1" x14ac:dyDescent="0.2">
      <c r="B97" s="12">
        <v>76</v>
      </c>
      <c r="C97" s="45" t="s">
        <v>134</v>
      </c>
      <c r="D97" s="45" t="s">
        <v>58</v>
      </c>
      <c r="E97" s="45">
        <v>1</v>
      </c>
      <c r="F97" s="43"/>
      <c r="G97" s="39"/>
      <c r="H97" s="39">
        <f>tbl_RFQ24[[#This Row],[Unit Price
سعر الوحدة]]*tbl_RFQ24[[#This Row],[Quantity
الكمية]]</f>
        <v>0</v>
      </c>
      <c r="I97" s="39"/>
    </row>
    <row r="98" spans="2:9" ht="45" customHeight="1" x14ac:dyDescent="0.2">
      <c r="B98" s="12">
        <v>77</v>
      </c>
      <c r="C98" s="45" t="s">
        <v>135</v>
      </c>
      <c r="D98" s="45" t="s">
        <v>58</v>
      </c>
      <c r="E98" s="45">
        <v>1</v>
      </c>
      <c r="F98" s="43"/>
      <c r="G98" s="39"/>
      <c r="H98" s="39">
        <f>tbl_RFQ24[[#This Row],[Unit Price
سعر الوحدة]]*tbl_RFQ24[[#This Row],[Quantity
الكمية]]</f>
        <v>0</v>
      </c>
      <c r="I98" s="39"/>
    </row>
    <row r="99" spans="2:9" ht="45" customHeight="1" x14ac:dyDescent="0.2">
      <c r="B99" s="12">
        <v>78</v>
      </c>
      <c r="C99" s="45" t="s">
        <v>136</v>
      </c>
      <c r="D99" s="45" t="s">
        <v>57</v>
      </c>
      <c r="E99" s="45">
        <v>1</v>
      </c>
      <c r="F99" s="43"/>
      <c r="G99" s="39"/>
      <c r="H99" s="39">
        <f>tbl_RFQ24[[#This Row],[Unit Price
سعر الوحدة]]*tbl_RFQ24[[#This Row],[Quantity
الكمية]]</f>
        <v>0</v>
      </c>
      <c r="I99" s="39"/>
    </row>
    <row r="100" spans="2:9" ht="45" customHeight="1" x14ac:dyDescent="0.2">
      <c r="B100" s="12">
        <v>79</v>
      </c>
      <c r="C100" s="45" t="s">
        <v>137</v>
      </c>
      <c r="D100" s="45" t="s">
        <v>57</v>
      </c>
      <c r="E100" s="45">
        <v>1</v>
      </c>
      <c r="F100" s="43"/>
      <c r="G100" s="39"/>
      <c r="H100" s="39">
        <f>tbl_RFQ24[[#This Row],[Unit Price
سعر الوحدة]]*tbl_RFQ24[[#This Row],[Quantity
الكمية]]</f>
        <v>0</v>
      </c>
      <c r="I100" s="39"/>
    </row>
    <row r="101" spans="2:9" ht="45" customHeight="1" x14ac:dyDescent="0.2">
      <c r="B101" s="12">
        <v>80</v>
      </c>
      <c r="C101" s="45" t="s">
        <v>138</v>
      </c>
      <c r="D101" s="45" t="s">
        <v>57</v>
      </c>
      <c r="E101" s="45">
        <v>1</v>
      </c>
      <c r="F101" s="43"/>
      <c r="G101" s="39"/>
      <c r="H101" s="39">
        <f>tbl_RFQ24[[#This Row],[Unit Price
سعر الوحدة]]*tbl_RFQ24[[#This Row],[Quantity
الكمية]]</f>
        <v>0</v>
      </c>
      <c r="I101" s="39"/>
    </row>
    <row r="102" spans="2:9" ht="45" customHeight="1" x14ac:dyDescent="0.2">
      <c r="B102" s="12">
        <v>81</v>
      </c>
      <c r="C102" s="45" t="s">
        <v>139</v>
      </c>
      <c r="D102" s="45" t="s">
        <v>57</v>
      </c>
      <c r="E102" s="45">
        <v>1</v>
      </c>
      <c r="F102" s="43"/>
      <c r="G102" s="39"/>
      <c r="H102" s="39">
        <f>tbl_RFQ24[[#This Row],[Unit Price
سعر الوحدة]]*tbl_RFQ24[[#This Row],[Quantity
الكمية]]</f>
        <v>0</v>
      </c>
      <c r="I102" s="39"/>
    </row>
    <row r="103" spans="2:9" ht="45" customHeight="1" x14ac:dyDescent="0.2">
      <c r="B103" s="12">
        <v>82</v>
      </c>
      <c r="C103" s="45" t="s">
        <v>140</v>
      </c>
      <c r="D103" s="45" t="s">
        <v>207</v>
      </c>
      <c r="E103" s="45">
        <v>1</v>
      </c>
      <c r="F103" s="43"/>
      <c r="G103" s="39"/>
      <c r="H103" s="39">
        <f>tbl_RFQ24[[#This Row],[Unit Price
سعر الوحدة]]*tbl_RFQ24[[#This Row],[Quantity
الكمية]]</f>
        <v>0</v>
      </c>
      <c r="I103" s="39"/>
    </row>
    <row r="104" spans="2:9" ht="45" customHeight="1" x14ac:dyDescent="0.2">
      <c r="B104" s="12">
        <v>83</v>
      </c>
      <c r="C104" s="45" t="s">
        <v>141</v>
      </c>
      <c r="D104" s="45" t="s">
        <v>207</v>
      </c>
      <c r="E104" s="45">
        <v>1</v>
      </c>
      <c r="F104" s="43"/>
      <c r="G104" s="39"/>
      <c r="H104" s="39">
        <f>tbl_RFQ24[[#This Row],[Unit Price
سعر الوحدة]]*tbl_RFQ24[[#This Row],[Quantity
الكمية]]</f>
        <v>0</v>
      </c>
      <c r="I104" s="39"/>
    </row>
    <row r="105" spans="2:9" ht="45" customHeight="1" x14ac:dyDescent="0.2">
      <c r="B105" s="12">
        <v>84</v>
      </c>
      <c r="C105" s="45" t="s">
        <v>142</v>
      </c>
      <c r="D105" s="45" t="s">
        <v>207</v>
      </c>
      <c r="E105" s="45">
        <v>1</v>
      </c>
      <c r="F105" s="43"/>
      <c r="G105" s="39"/>
      <c r="H105" s="39">
        <f>tbl_RFQ24[[#This Row],[Unit Price
سعر الوحدة]]*tbl_RFQ24[[#This Row],[Quantity
الكمية]]</f>
        <v>0</v>
      </c>
      <c r="I105" s="39"/>
    </row>
    <row r="106" spans="2:9" ht="45" customHeight="1" x14ac:dyDescent="0.2">
      <c r="B106" s="12">
        <v>85</v>
      </c>
      <c r="C106" s="45" t="s">
        <v>143</v>
      </c>
      <c r="D106" s="45" t="s">
        <v>198</v>
      </c>
      <c r="E106" s="45">
        <v>1</v>
      </c>
      <c r="F106" s="43"/>
      <c r="G106" s="39"/>
      <c r="H106" s="39">
        <f>tbl_RFQ24[[#This Row],[Unit Price
سعر الوحدة]]*tbl_RFQ24[[#This Row],[Quantity
الكمية]]</f>
        <v>0</v>
      </c>
      <c r="I106" s="39"/>
    </row>
    <row r="107" spans="2:9" ht="45" customHeight="1" x14ac:dyDescent="0.2">
      <c r="B107" s="12">
        <v>86</v>
      </c>
      <c r="C107" s="45" t="s">
        <v>144</v>
      </c>
      <c r="D107" s="45" t="s">
        <v>208</v>
      </c>
      <c r="E107" s="45">
        <v>1</v>
      </c>
      <c r="F107" s="43"/>
      <c r="G107" s="39"/>
      <c r="H107" s="39">
        <f>tbl_RFQ24[[#This Row],[Unit Price
سعر الوحدة]]*tbl_RFQ24[[#This Row],[Quantity
الكمية]]</f>
        <v>0</v>
      </c>
      <c r="I107" s="39"/>
    </row>
    <row r="108" spans="2:9" ht="45" customHeight="1" x14ac:dyDescent="0.2">
      <c r="B108" s="12">
        <v>87</v>
      </c>
      <c r="C108" s="45" t="s">
        <v>145</v>
      </c>
      <c r="D108" s="45" t="s">
        <v>58</v>
      </c>
      <c r="E108" s="45">
        <v>1</v>
      </c>
      <c r="F108" s="43"/>
      <c r="G108" s="39"/>
      <c r="H108" s="39">
        <f>tbl_RFQ24[[#This Row],[Unit Price
سعر الوحدة]]*tbl_RFQ24[[#This Row],[Quantity
الكمية]]</f>
        <v>0</v>
      </c>
      <c r="I108" s="39"/>
    </row>
    <row r="109" spans="2:9" ht="45" customHeight="1" x14ac:dyDescent="0.2">
      <c r="B109" s="12">
        <v>88</v>
      </c>
      <c r="C109" s="45" t="s">
        <v>146</v>
      </c>
      <c r="D109" s="45" t="s">
        <v>57</v>
      </c>
      <c r="E109" s="45">
        <v>1</v>
      </c>
      <c r="F109" s="43"/>
      <c r="G109" s="39"/>
      <c r="H109" s="39">
        <f>tbl_RFQ24[[#This Row],[Unit Price
سعر الوحدة]]*tbl_RFQ24[[#This Row],[Quantity
الكمية]]</f>
        <v>0</v>
      </c>
      <c r="I109" s="39"/>
    </row>
    <row r="110" spans="2:9" ht="45" customHeight="1" x14ac:dyDescent="0.2">
      <c r="B110" s="12">
        <v>89</v>
      </c>
      <c r="C110" s="45" t="s">
        <v>147</v>
      </c>
      <c r="D110" s="45" t="s">
        <v>209</v>
      </c>
      <c r="E110" s="45">
        <v>1</v>
      </c>
      <c r="F110" s="43"/>
      <c r="G110" s="39"/>
      <c r="H110" s="39">
        <f>tbl_RFQ24[[#This Row],[Unit Price
سعر الوحدة]]*tbl_RFQ24[[#This Row],[Quantity
الكمية]]</f>
        <v>0</v>
      </c>
      <c r="I110" s="39"/>
    </row>
    <row r="111" spans="2:9" ht="45" customHeight="1" x14ac:dyDescent="0.2">
      <c r="B111" s="12">
        <v>90</v>
      </c>
      <c r="C111" s="45" t="s">
        <v>148</v>
      </c>
      <c r="D111" s="45" t="s">
        <v>210</v>
      </c>
      <c r="E111" s="45">
        <v>1</v>
      </c>
      <c r="F111" s="43"/>
      <c r="G111" s="39"/>
      <c r="H111" s="39">
        <f>tbl_RFQ24[[#This Row],[Unit Price
سعر الوحدة]]*tbl_RFQ24[[#This Row],[Quantity
الكمية]]</f>
        <v>0</v>
      </c>
      <c r="I111" s="39"/>
    </row>
    <row r="112" spans="2:9" ht="45" customHeight="1" x14ac:dyDescent="0.2">
      <c r="B112" s="12">
        <v>91</v>
      </c>
      <c r="C112" s="45" t="s">
        <v>149</v>
      </c>
      <c r="D112" s="45" t="s">
        <v>54</v>
      </c>
      <c r="E112" s="45">
        <v>1</v>
      </c>
      <c r="F112" s="43"/>
      <c r="G112" s="39"/>
      <c r="H112" s="39">
        <f>tbl_RFQ24[[#This Row],[Unit Price
سعر الوحدة]]*tbl_RFQ24[[#This Row],[Quantity
الكمية]]</f>
        <v>0</v>
      </c>
      <c r="I112" s="39"/>
    </row>
    <row r="113" spans="2:9" ht="45" customHeight="1" x14ac:dyDescent="0.2">
      <c r="B113" s="12">
        <v>92</v>
      </c>
      <c r="C113" s="45" t="s">
        <v>150</v>
      </c>
      <c r="D113" s="45" t="s">
        <v>54</v>
      </c>
      <c r="E113" s="45">
        <v>1</v>
      </c>
      <c r="F113" s="43"/>
      <c r="G113" s="39"/>
      <c r="H113" s="39">
        <f>tbl_RFQ24[[#This Row],[Unit Price
سعر الوحدة]]*tbl_RFQ24[[#This Row],[Quantity
الكمية]]</f>
        <v>0</v>
      </c>
      <c r="I113" s="39"/>
    </row>
    <row r="114" spans="2:9" ht="45" customHeight="1" x14ac:dyDescent="0.2">
      <c r="B114" s="12">
        <v>93</v>
      </c>
      <c r="C114" s="45" t="s">
        <v>151</v>
      </c>
      <c r="D114" s="45" t="s">
        <v>54</v>
      </c>
      <c r="E114" s="45">
        <v>1</v>
      </c>
      <c r="F114" s="43"/>
      <c r="G114" s="39"/>
      <c r="H114" s="39">
        <f>tbl_RFQ24[[#This Row],[Unit Price
سعر الوحدة]]*tbl_RFQ24[[#This Row],[Quantity
الكمية]]</f>
        <v>0</v>
      </c>
      <c r="I114" s="39"/>
    </row>
    <row r="115" spans="2:9" ht="45" customHeight="1" x14ac:dyDescent="0.2">
      <c r="B115" s="12">
        <v>94</v>
      </c>
      <c r="C115" s="45" t="s">
        <v>152</v>
      </c>
      <c r="D115" s="45" t="s">
        <v>54</v>
      </c>
      <c r="E115" s="45">
        <v>1</v>
      </c>
      <c r="F115" s="43"/>
      <c r="G115" s="39"/>
      <c r="H115" s="39">
        <f>tbl_RFQ24[[#This Row],[Unit Price
سعر الوحدة]]*tbl_RFQ24[[#This Row],[Quantity
الكمية]]</f>
        <v>0</v>
      </c>
      <c r="I115" s="39"/>
    </row>
    <row r="116" spans="2:9" ht="45" customHeight="1" x14ac:dyDescent="0.2">
      <c r="B116" s="12">
        <v>95</v>
      </c>
      <c r="C116" s="45" t="s">
        <v>153</v>
      </c>
      <c r="D116" s="45" t="s">
        <v>54</v>
      </c>
      <c r="E116" s="45">
        <v>1</v>
      </c>
      <c r="F116" s="43"/>
      <c r="G116" s="39"/>
      <c r="H116" s="39">
        <f>tbl_RFQ24[[#This Row],[Unit Price
سعر الوحدة]]*tbl_RFQ24[[#This Row],[Quantity
الكمية]]</f>
        <v>0</v>
      </c>
      <c r="I116" s="39"/>
    </row>
    <row r="117" spans="2:9" ht="45" customHeight="1" x14ac:dyDescent="0.2">
      <c r="B117" s="12">
        <v>96</v>
      </c>
      <c r="C117" s="45" t="s">
        <v>154</v>
      </c>
      <c r="D117" s="45" t="s">
        <v>54</v>
      </c>
      <c r="E117" s="45">
        <v>1</v>
      </c>
      <c r="F117" s="43"/>
      <c r="G117" s="39"/>
      <c r="H117" s="39">
        <f>tbl_RFQ24[[#This Row],[Unit Price
سعر الوحدة]]*tbl_RFQ24[[#This Row],[Quantity
الكمية]]</f>
        <v>0</v>
      </c>
      <c r="I117" s="39"/>
    </row>
    <row r="118" spans="2:9" ht="45" customHeight="1" x14ac:dyDescent="0.2">
      <c r="B118" s="12">
        <v>97</v>
      </c>
      <c r="C118" s="45" t="s">
        <v>155</v>
      </c>
      <c r="D118" s="45" t="s">
        <v>57</v>
      </c>
      <c r="E118" s="45">
        <v>1</v>
      </c>
      <c r="F118" s="43"/>
      <c r="G118" s="39"/>
      <c r="H118" s="39">
        <f>tbl_RFQ24[[#This Row],[Unit Price
سعر الوحدة]]*tbl_RFQ24[[#This Row],[Quantity
الكمية]]</f>
        <v>0</v>
      </c>
      <c r="I118" s="39"/>
    </row>
    <row r="119" spans="2:9" ht="45" customHeight="1" x14ac:dyDescent="0.2">
      <c r="B119" s="12">
        <v>98</v>
      </c>
      <c r="C119" s="45" t="s">
        <v>156</v>
      </c>
      <c r="D119" s="45" t="s">
        <v>57</v>
      </c>
      <c r="E119" s="45">
        <v>1</v>
      </c>
      <c r="F119" s="43"/>
      <c r="G119" s="39"/>
      <c r="H119" s="39">
        <f>tbl_RFQ24[[#This Row],[Unit Price
سعر الوحدة]]*tbl_RFQ24[[#This Row],[Quantity
الكمية]]</f>
        <v>0</v>
      </c>
      <c r="I119" s="39"/>
    </row>
    <row r="120" spans="2:9" ht="45" customHeight="1" x14ac:dyDescent="0.2">
      <c r="B120" s="12">
        <v>99</v>
      </c>
      <c r="C120" s="45" t="s">
        <v>157</v>
      </c>
      <c r="D120" s="45" t="s">
        <v>211</v>
      </c>
      <c r="E120" s="45">
        <v>1</v>
      </c>
      <c r="F120" s="43"/>
      <c r="G120" s="39"/>
      <c r="H120" s="39">
        <f>tbl_RFQ24[[#This Row],[Unit Price
سعر الوحدة]]*tbl_RFQ24[[#This Row],[Quantity
الكمية]]</f>
        <v>0</v>
      </c>
      <c r="I120" s="39"/>
    </row>
    <row r="121" spans="2:9" ht="45" customHeight="1" x14ac:dyDescent="0.2">
      <c r="B121" s="12">
        <v>100</v>
      </c>
      <c r="C121" s="45" t="s">
        <v>158</v>
      </c>
      <c r="D121" s="45" t="s">
        <v>212</v>
      </c>
      <c r="E121" s="45">
        <v>1</v>
      </c>
      <c r="F121" s="43"/>
      <c r="G121" s="39"/>
      <c r="H121" s="39">
        <f>tbl_RFQ24[[#This Row],[Unit Price
سعر الوحدة]]*tbl_RFQ24[[#This Row],[Quantity
الكمية]]</f>
        <v>0</v>
      </c>
      <c r="I121" s="39"/>
    </row>
    <row r="122" spans="2:9" ht="45" customHeight="1" x14ac:dyDescent="0.2">
      <c r="B122" s="12">
        <v>101</v>
      </c>
      <c r="C122" s="45" t="s">
        <v>159</v>
      </c>
      <c r="D122" s="45" t="s">
        <v>213</v>
      </c>
      <c r="E122" s="45">
        <v>1</v>
      </c>
      <c r="F122" s="43"/>
      <c r="G122" s="39"/>
      <c r="H122" s="39">
        <f>tbl_RFQ24[[#This Row],[Unit Price
سعر الوحدة]]*tbl_RFQ24[[#This Row],[Quantity
الكمية]]</f>
        <v>0</v>
      </c>
      <c r="I122" s="39"/>
    </row>
    <row r="123" spans="2:9" ht="45" customHeight="1" x14ac:dyDescent="0.2">
      <c r="B123" s="12">
        <v>102</v>
      </c>
      <c r="C123" s="45" t="s">
        <v>160</v>
      </c>
      <c r="D123" s="45" t="s">
        <v>214</v>
      </c>
      <c r="E123" s="45">
        <v>1</v>
      </c>
      <c r="F123" s="43"/>
      <c r="G123" s="39"/>
      <c r="H123" s="39">
        <f>tbl_RFQ24[[#This Row],[Unit Price
سعر الوحدة]]*tbl_RFQ24[[#This Row],[Quantity
الكمية]]</f>
        <v>0</v>
      </c>
      <c r="I123" s="39"/>
    </row>
    <row r="124" spans="2:9" ht="45" customHeight="1" x14ac:dyDescent="0.2">
      <c r="B124" s="12">
        <v>103</v>
      </c>
      <c r="C124" s="45" t="s">
        <v>160</v>
      </c>
      <c r="D124" s="45" t="s">
        <v>215</v>
      </c>
      <c r="E124" s="45">
        <v>1</v>
      </c>
      <c r="F124" s="43"/>
      <c r="G124" s="39"/>
      <c r="H124" s="39">
        <f>tbl_RFQ24[[#This Row],[Unit Price
سعر الوحدة]]*tbl_RFQ24[[#This Row],[Quantity
الكمية]]</f>
        <v>0</v>
      </c>
      <c r="I124" s="39"/>
    </row>
    <row r="125" spans="2:9" ht="45" customHeight="1" x14ac:dyDescent="0.2">
      <c r="B125" s="12">
        <v>104</v>
      </c>
      <c r="C125" s="45" t="s">
        <v>160</v>
      </c>
      <c r="D125" s="45" t="s">
        <v>216</v>
      </c>
      <c r="E125" s="45">
        <v>1</v>
      </c>
      <c r="F125" s="43"/>
      <c r="G125" s="39"/>
      <c r="H125" s="39">
        <f>tbl_RFQ24[[#This Row],[Unit Price
سعر الوحدة]]*tbl_RFQ24[[#This Row],[Quantity
الكمية]]</f>
        <v>0</v>
      </c>
      <c r="I125" s="39"/>
    </row>
    <row r="126" spans="2:9" ht="45" customHeight="1" x14ac:dyDescent="0.2">
      <c r="B126" s="12">
        <v>105</v>
      </c>
      <c r="C126" s="45" t="s">
        <v>161</v>
      </c>
      <c r="D126" s="45" t="s">
        <v>217</v>
      </c>
      <c r="E126" s="45">
        <v>1</v>
      </c>
      <c r="F126" s="43"/>
      <c r="G126" s="39"/>
      <c r="H126" s="39">
        <f>tbl_RFQ24[[#This Row],[Unit Price
سعر الوحدة]]*tbl_RFQ24[[#This Row],[Quantity
الكمية]]</f>
        <v>0</v>
      </c>
      <c r="I126" s="39"/>
    </row>
    <row r="127" spans="2:9" ht="45" customHeight="1" x14ac:dyDescent="0.2">
      <c r="B127" s="12">
        <v>106</v>
      </c>
      <c r="C127" s="45" t="s">
        <v>162</v>
      </c>
      <c r="D127" s="45" t="s">
        <v>218</v>
      </c>
      <c r="E127" s="45">
        <v>1</v>
      </c>
      <c r="F127" s="43"/>
      <c r="G127" s="39"/>
      <c r="H127" s="39">
        <f>tbl_RFQ24[[#This Row],[Unit Price
سعر الوحدة]]*tbl_RFQ24[[#This Row],[Quantity
الكمية]]</f>
        <v>0</v>
      </c>
      <c r="I127" s="39"/>
    </row>
    <row r="128" spans="2:9" ht="45" customHeight="1" x14ac:dyDescent="0.2">
      <c r="B128" s="12">
        <v>107</v>
      </c>
      <c r="C128" s="45" t="s">
        <v>163</v>
      </c>
      <c r="D128" s="45" t="s">
        <v>219</v>
      </c>
      <c r="E128" s="45">
        <v>1</v>
      </c>
      <c r="F128" s="43"/>
      <c r="G128" s="39"/>
      <c r="H128" s="39">
        <f>tbl_RFQ24[[#This Row],[Unit Price
سعر الوحدة]]*tbl_RFQ24[[#This Row],[Quantity
الكمية]]</f>
        <v>0</v>
      </c>
      <c r="I128" s="39"/>
    </row>
    <row r="129" spans="2:9" ht="45" customHeight="1" x14ac:dyDescent="0.2">
      <c r="B129" s="12">
        <v>108</v>
      </c>
      <c r="C129" s="45" t="s">
        <v>164</v>
      </c>
      <c r="D129" s="45" t="s">
        <v>219</v>
      </c>
      <c r="E129" s="45">
        <v>1</v>
      </c>
      <c r="F129" s="43"/>
      <c r="G129" s="39"/>
      <c r="H129" s="39">
        <f>tbl_RFQ24[[#This Row],[Unit Price
سعر الوحدة]]*tbl_RFQ24[[#This Row],[Quantity
الكمية]]</f>
        <v>0</v>
      </c>
      <c r="I129" s="39"/>
    </row>
    <row r="130" spans="2:9" ht="45" customHeight="1" x14ac:dyDescent="0.2">
      <c r="B130" s="12">
        <v>109</v>
      </c>
      <c r="C130" s="45" t="s">
        <v>165</v>
      </c>
      <c r="D130" s="45" t="s">
        <v>219</v>
      </c>
      <c r="E130" s="45">
        <v>1</v>
      </c>
      <c r="F130" s="43"/>
      <c r="G130" s="39"/>
      <c r="H130" s="39">
        <f>tbl_RFQ24[[#This Row],[Unit Price
سعر الوحدة]]*tbl_RFQ24[[#This Row],[Quantity
الكمية]]</f>
        <v>0</v>
      </c>
      <c r="I130" s="39"/>
    </row>
    <row r="131" spans="2:9" ht="45" customHeight="1" x14ac:dyDescent="0.2">
      <c r="B131" s="12">
        <v>110</v>
      </c>
      <c r="C131" s="45" t="s">
        <v>166</v>
      </c>
      <c r="D131" s="45" t="s">
        <v>219</v>
      </c>
      <c r="E131" s="45">
        <v>1</v>
      </c>
      <c r="F131" s="43"/>
      <c r="G131" s="39"/>
      <c r="H131" s="39">
        <f>tbl_RFQ24[[#This Row],[Unit Price
سعر الوحدة]]*tbl_RFQ24[[#This Row],[Quantity
الكمية]]</f>
        <v>0</v>
      </c>
      <c r="I131" s="39"/>
    </row>
    <row r="132" spans="2:9" ht="45" customHeight="1" x14ac:dyDescent="0.2">
      <c r="B132" s="12">
        <v>111</v>
      </c>
      <c r="C132" s="45" t="s">
        <v>167</v>
      </c>
      <c r="D132" s="45" t="s">
        <v>219</v>
      </c>
      <c r="E132" s="45">
        <v>1</v>
      </c>
      <c r="F132" s="43"/>
      <c r="G132" s="39"/>
      <c r="H132" s="39">
        <f>tbl_RFQ24[[#This Row],[Unit Price
سعر الوحدة]]*tbl_RFQ24[[#This Row],[Quantity
الكمية]]</f>
        <v>0</v>
      </c>
      <c r="I132" s="39"/>
    </row>
    <row r="133" spans="2:9" ht="45" customHeight="1" x14ac:dyDescent="0.2">
      <c r="B133" s="12">
        <v>112</v>
      </c>
      <c r="C133" s="45" t="s">
        <v>168</v>
      </c>
      <c r="D133" s="45" t="s">
        <v>220</v>
      </c>
      <c r="E133" s="45">
        <v>1</v>
      </c>
      <c r="F133" s="43"/>
      <c r="G133" s="39"/>
      <c r="H133" s="39">
        <f>tbl_RFQ24[[#This Row],[Unit Price
سعر الوحدة]]*tbl_RFQ24[[#This Row],[Quantity
الكمية]]</f>
        <v>0</v>
      </c>
      <c r="I133" s="39"/>
    </row>
    <row r="134" spans="2:9" ht="45" customHeight="1" x14ac:dyDescent="0.2">
      <c r="B134" s="12">
        <v>113</v>
      </c>
      <c r="C134" s="45" t="s">
        <v>169</v>
      </c>
      <c r="D134" s="45" t="s">
        <v>221</v>
      </c>
      <c r="E134" s="45">
        <v>1</v>
      </c>
      <c r="F134" s="43"/>
      <c r="G134" s="39"/>
      <c r="H134" s="39">
        <f>tbl_RFQ24[[#This Row],[Unit Price
سعر الوحدة]]*tbl_RFQ24[[#This Row],[Quantity
الكمية]]</f>
        <v>0</v>
      </c>
      <c r="I134" s="39"/>
    </row>
    <row r="135" spans="2:9" ht="45" customHeight="1" x14ac:dyDescent="0.2">
      <c r="B135" s="12">
        <v>114</v>
      </c>
      <c r="C135" s="45" t="s">
        <v>170</v>
      </c>
      <c r="D135" s="45" t="s">
        <v>221</v>
      </c>
      <c r="E135" s="45">
        <v>1</v>
      </c>
      <c r="F135" s="43"/>
      <c r="G135" s="39"/>
      <c r="H135" s="39">
        <f>tbl_RFQ24[[#This Row],[Unit Price
سعر الوحدة]]*tbl_RFQ24[[#This Row],[Quantity
الكمية]]</f>
        <v>0</v>
      </c>
      <c r="I135" s="39"/>
    </row>
    <row r="136" spans="2:9" ht="45" customHeight="1" x14ac:dyDescent="0.2">
      <c r="B136" s="12">
        <v>115</v>
      </c>
      <c r="C136" s="45" t="s">
        <v>171</v>
      </c>
      <c r="D136" s="45" t="s">
        <v>221</v>
      </c>
      <c r="E136" s="45">
        <v>1</v>
      </c>
      <c r="F136" s="43"/>
      <c r="G136" s="39"/>
      <c r="H136" s="39">
        <f>tbl_RFQ24[[#This Row],[Unit Price
سعر الوحدة]]*tbl_RFQ24[[#This Row],[Quantity
الكمية]]</f>
        <v>0</v>
      </c>
      <c r="I136" s="39"/>
    </row>
    <row r="137" spans="2:9" ht="45" customHeight="1" x14ac:dyDescent="0.2">
      <c r="B137" s="12">
        <v>116</v>
      </c>
      <c r="C137" s="45" t="s">
        <v>172</v>
      </c>
      <c r="D137" s="45" t="s">
        <v>221</v>
      </c>
      <c r="E137" s="45">
        <v>1</v>
      </c>
      <c r="F137" s="43"/>
      <c r="G137" s="39"/>
      <c r="H137" s="39">
        <f>tbl_RFQ24[[#This Row],[Unit Price
سعر الوحدة]]*tbl_RFQ24[[#This Row],[Quantity
الكمية]]</f>
        <v>0</v>
      </c>
      <c r="I137" s="39"/>
    </row>
    <row r="138" spans="2:9" ht="45" customHeight="1" x14ac:dyDescent="0.2">
      <c r="B138" s="12">
        <v>117</v>
      </c>
      <c r="C138" s="45" t="s">
        <v>173</v>
      </c>
      <c r="D138" s="45" t="s">
        <v>221</v>
      </c>
      <c r="E138" s="45">
        <v>1</v>
      </c>
      <c r="F138" s="43"/>
      <c r="G138" s="39"/>
      <c r="H138" s="39">
        <f>tbl_RFQ24[[#This Row],[Unit Price
سعر الوحدة]]*tbl_RFQ24[[#This Row],[Quantity
الكمية]]</f>
        <v>0</v>
      </c>
      <c r="I138" s="39"/>
    </row>
    <row r="139" spans="2:9" ht="45" customHeight="1" x14ac:dyDescent="0.2">
      <c r="B139" s="12">
        <v>118</v>
      </c>
      <c r="C139" s="45" t="s">
        <v>174</v>
      </c>
      <c r="D139" s="45" t="s">
        <v>222</v>
      </c>
      <c r="E139" s="45">
        <v>1</v>
      </c>
      <c r="F139" s="43"/>
      <c r="G139" s="39"/>
      <c r="H139" s="39">
        <f>tbl_RFQ24[[#This Row],[Unit Price
سعر الوحدة]]*tbl_RFQ24[[#This Row],[Quantity
الكمية]]</f>
        <v>0</v>
      </c>
      <c r="I139" s="39"/>
    </row>
    <row r="140" spans="2:9" ht="45" customHeight="1" x14ac:dyDescent="0.2">
      <c r="B140" s="12">
        <v>119</v>
      </c>
      <c r="C140" s="45" t="s">
        <v>175</v>
      </c>
      <c r="D140" s="45" t="s">
        <v>223</v>
      </c>
      <c r="E140" s="45">
        <v>1</v>
      </c>
      <c r="F140" s="43"/>
      <c r="G140" s="39"/>
      <c r="H140" s="39">
        <f>tbl_RFQ24[[#This Row],[Unit Price
سعر الوحدة]]*tbl_RFQ24[[#This Row],[Quantity
الكمية]]</f>
        <v>0</v>
      </c>
      <c r="I140" s="39"/>
    </row>
    <row r="141" spans="2:9" ht="45" customHeight="1" x14ac:dyDescent="0.2">
      <c r="B141" s="12">
        <v>120</v>
      </c>
      <c r="C141" s="45" t="s">
        <v>176</v>
      </c>
      <c r="D141" s="45" t="s">
        <v>224</v>
      </c>
      <c r="E141" s="45">
        <v>1</v>
      </c>
      <c r="F141" s="43"/>
      <c r="G141" s="39"/>
      <c r="H141" s="39">
        <f>tbl_RFQ24[[#This Row],[Unit Price
سعر الوحدة]]*tbl_RFQ24[[#This Row],[Quantity
الكمية]]</f>
        <v>0</v>
      </c>
      <c r="I141" s="39"/>
    </row>
    <row r="142" spans="2:9" ht="45" customHeight="1" x14ac:dyDescent="0.2">
      <c r="B142" s="12">
        <v>121</v>
      </c>
      <c r="C142" s="45" t="s">
        <v>176</v>
      </c>
      <c r="D142" s="45" t="s">
        <v>54</v>
      </c>
      <c r="E142" s="45">
        <v>1</v>
      </c>
      <c r="F142" s="43"/>
      <c r="G142" s="39"/>
      <c r="H142" s="39">
        <f>tbl_RFQ24[[#This Row],[Unit Price
سعر الوحدة]]*tbl_RFQ24[[#This Row],[Quantity
الكمية]]</f>
        <v>0</v>
      </c>
      <c r="I142" s="39"/>
    </row>
    <row r="143" spans="2:9" ht="45" customHeight="1" x14ac:dyDescent="0.2">
      <c r="B143" s="12">
        <v>122</v>
      </c>
      <c r="C143" s="45" t="s">
        <v>177</v>
      </c>
      <c r="D143" s="45" t="s">
        <v>198</v>
      </c>
      <c r="E143" s="45">
        <v>1</v>
      </c>
      <c r="F143" s="43"/>
      <c r="G143" s="39"/>
      <c r="H143" s="39">
        <f>tbl_RFQ24[[#This Row],[Unit Price
سعر الوحدة]]*tbl_RFQ24[[#This Row],[Quantity
الكمية]]</f>
        <v>0</v>
      </c>
      <c r="I143" s="39"/>
    </row>
    <row r="144" spans="2:9" ht="45" customHeight="1" x14ac:dyDescent="0.2">
      <c r="B144" s="12">
        <v>123</v>
      </c>
      <c r="C144" s="45" t="s">
        <v>178</v>
      </c>
      <c r="D144" s="45" t="s">
        <v>225</v>
      </c>
      <c r="E144" s="45">
        <v>1</v>
      </c>
      <c r="F144" s="43"/>
      <c r="G144" s="39"/>
      <c r="H144" s="39">
        <f>tbl_RFQ24[[#This Row],[Unit Price
سعر الوحدة]]*tbl_RFQ24[[#This Row],[Quantity
الكمية]]</f>
        <v>0</v>
      </c>
      <c r="I144" s="39"/>
    </row>
    <row r="145" spans="2:9" ht="45" customHeight="1" x14ac:dyDescent="0.2">
      <c r="B145" s="12">
        <v>124</v>
      </c>
      <c r="C145" s="45" t="s">
        <v>179</v>
      </c>
      <c r="D145" s="45" t="s">
        <v>225</v>
      </c>
      <c r="E145" s="45">
        <v>1</v>
      </c>
      <c r="F145" s="43"/>
      <c r="G145" s="39"/>
      <c r="H145" s="39">
        <f>tbl_RFQ24[[#This Row],[Unit Price
سعر الوحدة]]*tbl_RFQ24[[#This Row],[Quantity
الكمية]]</f>
        <v>0</v>
      </c>
      <c r="I145" s="39"/>
    </row>
    <row r="146" spans="2:9" ht="45" customHeight="1" x14ac:dyDescent="0.2">
      <c r="B146" s="12">
        <v>125</v>
      </c>
      <c r="C146" s="45" t="s">
        <v>180</v>
      </c>
      <c r="D146" s="45" t="s">
        <v>226</v>
      </c>
      <c r="E146" s="45">
        <v>1</v>
      </c>
      <c r="F146" s="43"/>
      <c r="G146" s="39"/>
      <c r="H146" s="39">
        <f>tbl_RFQ24[[#This Row],[Unit Price
سعر الوحدة]]*tbl_RFQ24[[#This Row],[Quantity
الكمية]]</f>
        <v>0</v>
      </c>
      <c r="I146" s="39"/>
    </row>
    <row r="147" spans="2:9" ht="45" customHeight="1" x14ac:dyDescent="0.2">
      <c r="B147" s="12">
        <v>126</v>
      </c>
      <c r="C147" s="45" t="s">
        <v>181</v>
      </c>
      <c r="D147" s="45" t="s">
        <v>227</v>
      </c>
      <c r="E147" s="45">
        <v>1</v>
      </c>
      <c r="F147" s="43"/>
      <c r="G147" s="39"/>
      <c r="H147" s="39">
        <f>tbl_RFQ24[[#This Row],[Unit Price
سعر الوحدة]]*tbl_RFQ24[[#This Row],[Quantity
الكمية]]</f>
        <v>0</v>
      </c>
      <c r="I147" s="39"/>
    </row>
    <row r="148" spans="2:9" ht="45" customHeight="1" x14ac:dyDescent="0.2">
      <c r="B148" s="12">
        <v>127</v>
      </c>
      <c r="C148" s="45" t="s">
        <v>181</v>
      </c>
      <c r="D148" s="45" t="s">
        <v>228</v>
      </c>
      <c r="E148" s="45">
        <v>1</v>
      </c>
      <c r="F148" s="43"/>
      <c r="G148" s="39"/>
      <c r="H148" s="39">
        <f>tbl_RFQ24[[#This Row],[Unit Price
سعر الوحدة]]*tbl_RFQ24[[#This Row],[Quantity
الكمية]]</f>
        <v>0</v>
      </c>
      <c r="I148" s="39"/>
    </row>
    <row r="149" spans="2:9" ht="45" customHeight="1" x14ac:dyDescent="0.2">
      <c r="B149" s="12">
        <v>128</v>
      </c>
      <c r="C149" s="45" t="s">
        <v>181</v>
      </c>
      <c r="D149" s="45" t="s">
        <v>54</v>
      </c>
      <c r="E149" s="45">
        <v>1</v>
      </c>
      <c r="F149" s="43"/>
      <c r="G149" s="39"/>
      <c r="H149" s="39">
        <f>tbl_RFQ24[[#This Row],[Unit Price
سعر الوحدة]]*tbl_RFQ24[[#This Row],[Quantity
الكمية]]</f>
        <v>0</v>
      </c>
      <c r="I149" s="39"/>
    </row>
    <row r="150" spans="2:9" ht="45" customHeight="1" x14ac:dyDescent="0.2">
      <c r="B150" s="12">
        <v>129</v>
      </c>
      <c r="C150" s="45" t="s">
        <v>182</v>
      </c>
      <c r="D150" s="45" t="s">
        <v>54</v>
      </c>
      <c r="E150" s="45">
        <v>1</v>
      </c>
      <c r="F150" s="43"/>
      <c r="G150" s="39"/>
      <c r="H150" s="39">
        <f>tbl_RFQ24[[#This Row],[Unit Price
سعر الوحدة]]*tbl_RFQ24[[#This Row],[Quantity
الكمية]]</f>
        <v>0</v>
      </c>
      <c r="I150" s="39"/>
    </row>
    <row r="151" spans="2:9" ht="45" customHeight="1" x14ac:dyDescent="0.2">
      <c r="B151" s="12">
        <v>130</v>
      </c>
      <c r="C151" s="45" t="s">
        <v>182</v>
      </c>
      <c r="D151" s="45" t="s">
        <v>228</v>
      </c>
      <c r="E151" s="45">
        <v>1</v>
      </c>
      <c r="F151" s="43"/>
      <c r="G151" s="39"/>
      <c r="H151" s="39">
        <f>tbl_RFQ24[[#This Row],[Unit Price
سعر الوحدة]]*tbl_RFQ24[[#This Row],[Quantity
الكمية]]</f>
        <v>0</v>
      </c>
      <c r="I151" s="39"/>
    </row>
    <row r="152" spans="2:9" ht="45" customHeight="1" x14ac:dyDescent="0.2">
      <c r="B152" s="12">
        <v>131</v>
      </c>
      <c r="C152" s="45" t="s">
        <v>182</v>
      </c>
      <c r="D152" s="45" t="s">
        <v>227</v>
      </c>
      <c r="E152" s="45">
        <v>1</v>
      </c>
      <c r="F152" s="43"/>
      <c r="G152" s="39"/>
      <c r="H152" s="39">
        <f>tbl_RFQ24[[#This Row],[Unit Price
سعر الوحدة]]*tbl_RFQ24[[#This Row],[Quantity
الكمية]]</f>
        <v>0</v>
      </c>
      <c r="I152" s="39"/>
    </row>
    <row r="153" spans="2:9" ht="45" customHeight="1" x14ac:dyDescent="0.2">
      <c r="B153" s="12">
        <v>132</v>
      </c>
      <c r="C153" s="45" t="s">
        <v>183</v>
      </c>
      <c r="D153" s="45" t="s">
        <v>229</v>
      </c>
      <c r="E153" s="45">
        <v>1</v>
      </c>
      <c r="F153" s="43"/>
      <c r="G153" s="39"/>
      <c r="H153" s="39">
        <f>tbl_RFQ24[[#This Row],[Unit Price
سعر الوحدة]]*tbl_RFQ24[[#This Row],[Quantity
الكمية]]</f>
        <v>0</v>
      </c>
      <c r="I153" s="39"/>
    </row>
    <row r="154" spans="2:9" ht="45" customHeight="1" x14ac:dyDescent="0.2">
      <c r="B154" s="12">
        <v>133</v>
      </c>
      <c r="C154" s="45" t="s">
        <v>184</v>
      </c>
      <c r="D154" s="45" t="s">
        <v>226</v>
      </c>
      <c r="E154" s="45">
        <v>1</v>
      </c>
      <c r="F154" s="43"/>
      <c r="G154" s="39"/>
      <c r="H154" s="39">
        <f>tbl_RFQ24[[#This Row],[Unit Price
سعر الوحدة]]*tbl_RFQ24[[#This Row],[Quantity
الكمية]]</f>
        <v>0</v>
      </c>
      <c r="I154" s="39"/>
    </row>
    <row r="155" spans="2:9" ht="45" customHeight="1" x14ac:dyDescent="0.2">
      <c r="B155" s="12">
        <v>134</v>
      </c>
      <c r="C155" s="45" t="s">
        <v>184</v>
      </c>
      <c r="D155" s="45" t="s">
        <v>230</v>
      </c>
      <c r="E155" s="45">
        <v>1</v>
      </c>
      <c r="F155" s="43"/>
      <c r="G155" s="39"/>
      <c r="H155" s="39">
        <f>tbl_RFQ24[[#This Row],[Unit Price
سعر الوحدة]]*tbl_RFQ24[[#This Row],[Quantity
الكمية]]</f>
        <v>0</v>
      </c>
      <c r="I155" s="39"/>
    </row>
    <row r="156" spans="2:9" ht="45" customHeight="1" x14ac:dyDescent="0.2">
      <c r="B156" s="12">
        <v>135</v>
      </c>
      <c r="C156" s="45" t="s">
        <v>185</v>
      </c>
      <c r="D156" s="45" t="s">
        <v>226</v>
      </c>
      <c r="E156" s="45">
        <v>1</v>
      </c>
      <c r="F156" s="43"/>
      <c r="G156" s="39"/>
      <c r="H156" s="39">
        <f>tbl_RFQ24[[#This Row],[Unit Price
سعر الوحدة]]*tbl_RFQ24[[#This Row],[Quantity
الكمية]]</f>
        <v>0</v>
      </c>
      <c r="I156" s="39"/>
    </row>
    <row r="157" spans="2:9" ht="45" customHeight="1" x14ac:dyDescent="0.2">
      <c r="B157" s="12">
        <v>136</v>
      </c>
      <c r="C157" s="45" t="s">
        <v>186</v>
      </c>
      <c r="D157" s="45" t="s">
        <v>231</v>
      </c>
      <c r="E157" s="45">
        <v>1</v>
      </c>
      <c r="F157" s="43"/>
      <c r="G157" s="39"/>
      <c r="H157" s="39">
        <f>tbl_RFQ24[[#This Row],[Unit Price
سعر الوحدة]]*tbl_RFQ24[[#This Row],[Quantity
الكمية]]</f>
        <v>0</v>
      </c>
      <c r="I157" s="39"/>
    </row>
    <row r="158" spans="2:9" ht="45" customHeight="1" x14ac:dyDescent="0.2">
      <c r="B158" s="12">
        <v>137</v>
      </c>
      <c r="C158" s="45" t="s">
        <v>187</v>
      </c>
      <c r="D158" s="45" t="s">
        <v>232</v>
      </c>
      <c r="E158" s="45">
        <v>1</v>
      </c>
      <c r="F158" s="43"/>
      <c r="G158" s="39"/>
      <c r="H158" s="39">
        <f>tbl_RFQ24[[#This Row],[Unit Price
سعر الوحدة]]*tbl_RFQ24[[#This Row],[Quantity
الكمية]]</f>
        <v>0</v>
      </c>
      <c r="I158" s="39"/>
    </row>
    <row r="159" spans="2:9" ht="45" customHeight="1" x14ac:dyDescent="0.2">
      <c r="B159" s="12">
        <v>138</v>
      </c>
      <c r="C159" s="45" t="s">
        <v>186</v>
      </c>
      <c r="D159" s="45" t="s">
        <v>233</v>
      </c>
      <c r="E159" s="45">
        <v>1</v>
      </c>
      <c r="F159" s="43"/>
      <c r="G159" s="39"/>
      <c r="H159" s="39">
        <f>tbl_RFQ24[[#This Row],[Unit Price
سعر الوحدة]]*tbl_RFQ24[[#This Row],[Quantity
الكمية]]</f>
        <v>0</v>
      </c>
      <c r="I159" s="39"/>
    </row>
    <row r="160" spans="2:9" ht="45" customHeight="1" x14ac:dyDescent="0.2">
      <c r="B160" s="12">
        <v>139</v>
      </c>
      <c r="C160" s="45" t="s">
        <v>188</v>
      </c>
      <c r="D160" s="45" t="s">
        <v>234</v>
      </c>
      <c r="E160" s="45">
        <v>1</v>
      </c>
      <c r="F160" s="43"/>
      <c r="G160" s="39"/>
      <c r="H160" s="39">
        <f>tbl_RFQ24[[#This Row],[Unit Price
سعر الوحدة]]*tbl_RFQ24[[#This Row],[Quantity
الكمية]]</f>
        <v>0</v>
      </c>
      <c r="I160" s="39"/>
    </row>
    <row r="161" spans="1:10" ht="45" customHeight="1" x14ac:dyDescent="0.2">
      <c r="B161" s="12">
        <v>140</v>
      </c>
      <c r="C161" s="45" t="s">
        <v>189</v>
      </c>
      <c r="D161" s="45" t="s">
        <v>235</v>
      </c>
      <c r="E161" s="45">
        <v>1</v>
      </c>
      <c r="F161" s="43"/>
      <c r="G161" s="39"/>
      <c r="H161" s="39">
        <f>tbl_RFQ24[[#This Row],[Unit Price
سعر الوحدة]]*tbl_RFQ24[[#This Row],[Quantity
الكمية]]</f>
        <v>0</v>
      </c>
      <c r="I161" s="39"/>
    </row>
    <row r="162" spans="1:10" ht="45" customHeight="1" x14ac:dyDescent="0.2">
      <c r="B162" s="12">
        <v>141</v>
      </c>
      <c r="C162" s="45" t="s">
        <v>190</v>
      </c>
      <c r="D162" s="45" t="s">
        <v>236</v>
      </c>
      <c r="E162" s="45">
        <v>1</v>
      </c>
      <c r="F162" s="43"/>
      <c r="G162" s="39"/>
      <c r="H162" s="39">
        <f>tbl_RFQ24[[#This Row],[Unit Price
سعر الوحدة]]*tbl_RFQ24[[#This Row],[Quantity
الكمية]]</f>
        <v>0</v>
      </c>
      <c r="I162" s="39"/>
    </row>
    <row r="163" spans="1:10" ht="45" customHeight="1" x14ac:dyDescent="0.2">
      <c r="B163" s="12">
        <v>142</v>
      </c>
      <c r="C163" s="45" t="s">
        <v>191</v>
      </c>
      <c r="D163" s="45" t="s">
        <v>236</v>
      </c>
      <c r="E163" s="45">
        <v>1</v>
      </c>
      <c r="F163" s="43"/>
      <c r="G163" s="39"/>
      <c r="H163" s="39">
        <f>tbl_RFQ24[[#This Row],[Unit Price
سعر الوحدة]]*tbl_RFQ24[[#This Row],[Quantity
الكمية]]</f>
        <v>0</v>
      </c>
      <c r="I163" s="39"/>
    </row>
    <row r="164" spans="1:10" ht="45" customHeight="1" x14ac:dyDescent="0.2">
      <c r="B164" s="12">
        <v>143</v>
      </c>
      <c r="C164" s="46" t="s">
        <v>192</v>
      </c>
      <c r="D164" s="48" t="s">
        <v>237</v>
      </c>
      <c r="E164" s="45">
        <v>1</v>
      </c>
      <c r="F164" s="43"/>
      <c r="G164" s="39"/>
      <c r="H164" s="39">
        <f>tbl_RFQ24[[#This Row],[Unit Price
سعر الوحدة]]*tbl_RFQ24[[#This Row],[Quantity
الكمية]]</f>
        <v>0</v>
      </c>
      <c r="I164" s="39"/>
    </row>
    <row r="165" spans="1:10" ht="45" customHeight="1" x14ac:dyDescent="0.2">
      <c r="B165" s="12">
        <v>144</v>
      </c>
      <c r="C165" s="46" t="s">
        <v>193</v>
      </c>
      <c r="D165" s="48" t="s">
        <v>238</v>
      </c>
      <c r="E165" s="45">
        <v>1</v>
      </c>
      <c r="F165" s="43"/>
      <c r="G165" s="39"/>
      <c r="H165" s="39">
        <f>tbl_RFQ24[[#This Row],[Unit Price
سعر الوحدة]]*tbl_RFQ24[[#This Row],[Quantity
الكمية]]</f>
        <v>0</v>
      </c>
      <c r="I165" s="39"/>
    </row>
    <row r="166" spans="1:10" ht="45" customHeight="1" x14ac:dyDescent="0.2">
      <c r="B166" s="12">
        <v>145</v>
      </c>
      <c r="C166" s="46" t="s">
        <v>194</v>
      </c>
      <c r="D166" s="48" t="s">
        <v>238</v>
      </c>
      <c r="E166" s="45">
        <v>1</v>
      </c>
      <c r="F166" s="43"/>
      <c r="G166" s="39"/>
      <c r="H166" s="39">
        <f>tbl_RFQ24[[#This Row],[Unit Price
سعر الوحدة]]*tbl_RFQ24[[#This Row],[Quantity
الكمية]]</f>
        <v>0</v>
      </c>
      <c r="I166" s="39"/>
    </row>
    <row r="167" spans="1:10" ht="45" customHeight="1" x14ac:dyDescent="0.2">
      <c r="B167" s="12">
        <v>146</v>
      </c>
      <c r="C167" s="46" t="s">
        <v>195</v>
      </c>
      <c r="D167" s="48" t="s">
        <v>238</v>
      </c>
      <c r="E167" s="45">
        <v>1</v>
      </c>
      <c r="F167" s="43"/>
      <c r="G167" s="39"/>
      <c r="H167" s="39">
        <f>tbl_RFQ24[[#This Row],[Unit Price
سعر الوحدة]]*tbl_RFQ24[[#This Row],[Quantity
الكمية]]</f>
        <v>0</v>
      </c>
      <c r="I167" s="39"/>
    </row>
    <row r="168" spans="1:10" ht="45" customHeight="1" x14ac:dyDescent="0.2">
      <c r="B168" s="12">
        <v>147</v>
      </c>
      <c r="C168" s="47" t="s">
        <v>196</v>
      </c>
      <c r="D168" s="48" t="s">
        <v>222</v>
      </c>
      <c r="E168" s="45">
        <v>1</v>
      </c>
      <c r="F168" s="43"/>
      <c r="G168" s="39"/>
      <c r="H168" s="39">
        <f>tbl_RFQ24[[#This Row],[Unit Price
سعر الوحدة]]*tbl_RFQ24[[#This Row],[Quantity
الكمية]]</f>
        <v>0</v>
      </c>
      <c r="I168" s="39"/>
    </row>
    <row r="169" spans="1:10" ht="45" customHeight="1" x14ac:dyDescent="0.2">
      <c r="B169" s="12">
        <v>148</v>
      </c>
      <c r="C169" s="47" t="s">
        <v>197</v>
      </c>
      <c r="D169" s="48" t="s">
        <v>222</v>
      </c>
      <c r="E169" s="45">
        <v>1</v>
      </c>
      <c r="F169" s="43"/>
      <c r="G169" s="39"/>
      <c r="H169" s="39">
        <f>tbl_RFQ24[[#This Row],[Unit Price
سعر الوحدة]]*tbl_RFQ24[[#This Row],[Quantity
الكمية]]</f>
        <v>0</v>
      </c>
      <c r="I169" s="39"/>
    </row>
    <row r="170" spans="1:10" customFormat="1" ht="7.35" customHeight="1" x14ac:dyDescent="0.2">
      <c r="A170" s="10"/>
    </row>
    <row r="171" spans="1:10" customFormat="1" ht="42" customHeight="1" x14ac:dyDescent="0.35">
      <c r="A171" s="10"/>
      <c r="B171" s="16"/>
      <c r="C171" s="10"/>
      <c r="D171" s="16"/>
      <c r="E171" s="17"/>
      <c r="F171" s="1"/>
      <c r="G171" s="21" t="s">
        <v>22</v>
      </c>
      <c r="H171" s="15"/>
      <c r="I171" s="27" t="s">
        <v>28</v>
      </c>
    </row>
    <row r="172" spans="1:10" customFormat="1" ht="37.35" customHeight="1" x14ac:dyDescent="0.35">
      <c r="A172" s="10"/>
      <c r="B172" s="16"/>
      <c r="C172" s="10"/>
      <c r="D172" s="16"/>
      <c r="E172" s="17"/>
      <c r="F172" s="1"/>
      <c r="G172" s="21" t="s">
        <v>23</v>
      </c>
      <c r="H172" s="8"/>
      <c r="I172" s="27" t="s">
        <v>28</v>
      </c>
    </row>
    <row r="173" spans="1:10" customFormat="1" ht="37.35" customHeight="1" x14ac:dyDescent="0.35">
      <c r="A173" s="10"/>
      <c r="B173" s="16"/>
      <c r="C173" s="10"/>
      <c r="D173" s="16"/>
      <c r="E173" s="17"/>
      <c r="F173" s="1"/>
      <c r="G173" s="21" t="s">
        <v>24</v>
      </c>
      <c r="H173" s="9"/>
      <c r="I173" s="27" t="s">
        <v>28</v>
      </c>
    </row>
    <row r="174" spans="1:10" customFormat="1" ht="37.35" customHeight="1" x14ac:dyDescent="0.35">
      <c r="A174" s="10"/>
      <c r="B174" s="16"/>
      <c r="C174" s="10"/>
      <c r="D174" s="16"/>
      <c r="E174" s="17"/>
      <c r="F174" s="1"/>
      <c r="G174" s="21" t="s">
        <v>25</v>
      </c>
      <c r="H174" s="18"/>
      <c r="I174" s="27" t="s">
        <v>28</v>
      </c>
    </row>
    <row r="175" spans="1:10" customFormat="1" ht="37.35" customHeight="1" x14ac:dyDescent="0.35">
      <c r="A175" s="10"/>
      <c r="B175" s="113" t="s">
        <v>18</v>
      </c>
      <c r="C175" s="113"/>
      <c r="D175" s="16"/>
      <c r="E175" s="17"/>
      <c r="F175" s="1"/>
      <c r="G175" s="23" t="s">
        <v>26</v>
      </c>
      <c r="H175" s="20"/>
      <c r="I175" s="27" t="s">
        <v>28</v>
      </c>
    </row>
    <row r="176" spans="1:10" ht="52.35" customHeight="1" thickBot="1" x14ac:dyDescent="0.25">
      <c r="B176" s="88" t="s">
        <v>19</v>
      </c>
      <c r="C176" s="88"/>
      <c r="E176" s="19"/>
      <c r="G176" s="24" t="s">
        <v>27</v>
      </c>
      <c r="H176" s="22" t="str">
        <f>IFERROR(IF(SUM(I171:I174)-#REF!=0,"",SUM(I171:I174)-#REF!),"")</f>
        <v/>
      </c>
      <c r="I176" s="26" t="s">
        <v>28</v>
      </c>
      <c r="J176"/>
    </row>
    <row r="177" spans="1:20" customFormat="1" ht="24.6" customHeight="1" thickTop="1" thickBot="1" x14ac:dyDescent="0.25">
      <c r="A177" s="10"/>
    </row>
    <row r="178" spans="1:20" ht="55.35" customHeight="1" thickTop="1" x14ac:dyDescent="0.2">
      <c r="B178" s="72" t="s">
        <v>7</v>
      </c>
      <c r="C178" s="73"/>
      <c r="D178" s="73"/>
      <c r="E178" s="74"/>
      <c r="F178" s="75" t="s">
        <v>8</v>
      </c>
      <c r="G178" s="76"/>
      <c r="H178" s="76"/>
      <c r="I178" s="77"/>
    </row>
    <row r="179" spans="1:20" ht="88.5" customHeight="1" thickBot="1" x14ac:dyDescent="0.35">
      <c r="B179" s="78"/>
      <c r="C179" s="79"/>
      <c r="D179" s="79"/>
      <c r="E179" s="80"/>
      <c r="F179" s="81" t="s">
        <v>14</v>
      </c>
      <c r="G179" s="82"/>
      <c r="H179" s="82"/>
      <c r="I179" s="83"/>
    </row>
    <row r="180" spans="1:20" ht="35.1" customHeight="1" thickTop="1" x14ac:dyDescent="0.2">
      <c r="B180" s="84"/>
      <c r="C180" s="85"/>
      <c r="D180" s="85"/>
      <c r="E180" s="85"/>
      <c r="F180" s="85"/>
      <c r="G180" s="85"/>
      <c r="H180" s="85"/>
    </row>
    <row r="181" spans="1:20" ht="42" customHeight="1" x14ac:dyDescent="0.2">
      <c r="B181" s="86" t="s">
        <v>9</v>
      </c>
      <c r="C181" s="87"/>
      <c r="D181" s="87"/>
      <c r="E181" s="87"/>
      <c r="F181" s="87"/>
      <c r="G181" s="87"/>
      <c r="H181" s="87"/>
      <c r="I181" s="87"/>
      <c r="J181" s="37"/>
      <c r="K181" s="57" t="s">
        <v>10</v>
      </c>
    </row>
    <row r="182" spans="1:20" ht="158.1" customHeight="1" x14ac:dyDescent="0.2">
      <c r="B182" s="58" t="s">
        <v>245</v>
      </c>
      <c r="C182" s="59"/>
      <c r="D182" s="59"/>
      <c r="E182" s="60"/>
      <c r="F182" s="61" t="s">
        <v>244</v>
      </c>
      <c r="G182" s="62"/>
      <c r="H182" s="62"/>
      <c r="I182" s="62"/>
      <c r="J182" s="37"/>
      <c r="K182" s="57"/>
    </row>
    <row r="183" spans="1:20" ht="39" customHeight="1" x14ac:dyDescent="0.2">
      <c r="B183" s="63"/>
      <c r="C183" s="64"/>
      <c r="D183" s="64"/>
      <c r="E183" s="64"/>
      <c r="F183" s="64"/>
      <c r="G183" s="64"/>
      <c r="H183" s="64"/>
    </row>
    <row r="184" spans="1:20" customFormat="1" ht="14.45" customHeight="1" thickBot="1" x14ac:dyDescent="0.25"/>
    <row r="185" spans="1:20" ht="38.450000000000003" customHeight="1" x14ac:dyDescent="0.2">
      <c r="B185" s="65" t="s">
        <v>13</v>
      </c>
      <c r="C185" s="66"/>
      <c r="D185" s="66"/>
      <c r="E185" s="66"/>
      <c r="F185" s="66"/>
      <c r="G185" s="66"/>
      <c r="H185" s="66"/>
      <c r="I185" s="67"/>
      <c r="K185"/>
      <c r="L185"/>
      <c r="M185"/>
      <c r="N185"/>
      <c r="O185"/>
      <c r="P185"/>
      <c r="Q185"/>
      <c r="R185"/>
      <c r="S185"/>
    </row>
    <row r="186" spans="1:20" s="14" customFormat="1" ht="39.950000000000003" customHeight="1" x14ac:dyDescent="0.25">
      <c r="A186" s="13"/>
      <c r="B186" s="68" t="s">
        <v>43</v>
      </c>
      <c r="C186" s="69"/>
      <c r="D186" s="69"/>
      <c r="E186" s="69"/>
      <c r="F186" s="70" t="s">
        <v>38</v>
      </c>
      <c r="G186" s="70"/>
      <c r="H186" s="70"/>
      <c r="I186" s="71"/>
      <c r="K186"/>
      <c r="L186"/>
      <c r="M186"/>
      <c r="N186"/>
      <c r="O186"/>
      <c r="P186"/>
      <c r="Q186"/>
      <c r="R186"/>
      <c r="S186"/>
      <c r="T186"/>
    </row>
    <row r="187" spans="1:20" s="14" customFormat="1" ht="39.950000000000003" customHeight="1" x14ac:dyDescent="0.25">
      <c r="A187" s="13"/>
      <c r="B187" s="49" t="s">
        <v>52</v>
      </c>
      <c r="C187" s="50"/>
      <c r="D187" s="50"/>
      <c r="E187" s="50"/>
      <c r="F187" s="51" t="s">
        <v>51</v>
      </c>
      <c r="G187" s="51"/>
      <c r="H187" s="51"/>
      <c r="I187" s="52"/>
      <c r="K187"/>
      <c r="L187"/>
      <c r="M187"/>
      <c r="N187"/>
      <c r="O187"/>
      <c r="P187"/>
      <c r="Q187"/>
      <c r="R187"/>
      <c r="S187"/>
      <c r="T187"/>
    </row>
    <row r="188" spans="1:20" s="14" customFormat="1" ht="39.950000000000003" customHeight="1" x14ac:dyDescent="0.25">
      <c r="A188" s="13"/>
      <c r="B188" s="49" t="s">
        <v>53</v>
      </c>
      <c r="C188" s="50"/>
      <c r="D188" s="50"/>
      <c r="E188" s="50"/>
      <c r="F188" s="51" t="s">
        <v>51</v>
      </c>
      <c r="G188" s="51"/>
      <c r="H188" s="51"/>
      <c r="I188" s="52"/>
      <c r="K188"/>
      <c r="L188"/>
      <c r="M188"/>
      <c r="N188"/>
      <c r="O188"/>
      <c r="P188"/>
      <c r="Q188"/>
      <c r="R188"/>
      <c r="S188"/>
      <c r="T188"/>
    </row>
    <row r="189" spans="1:20" s="14" customFormat="1" ht="39.950000000000003" customHeight="1" x14ac:dyDescent="0.25">
      <c r="A189" s="13"/>
      <c r="B189" s="49" t="s">
        <v>41</v>
      </c>
      <c r="C189" s="50"/>
      <c r="D189" s="50"/>
      <c r="E189" s="50"/>
      <c r="F189" s="51" t="s">
        <v>44</v>
      </c>
      <c r="G189" s="51"/>
      <c r="H189" s="51"/>
      <c r="I189" s="52"/>
      <c r="K189"/>
      <c r="L189"/>
      <c r="M189"/>
      <c r="N189"/>
      <c r="O189"/>
      <c r="P189"/>
      <c r="Q189"/>
      <c r="R189"/>
      <c r="S189"/>
      <c r="T189"/>
    </row>
    <row r="190" spans="1:20" s="14" customFormat="1" ht="39.950000000000003" customHeight="1" x14ac:dyDescent="0.25">
      <c r="A190" s="13"/>
      <c r="B190" s="49" t="s">
        <v>40</v>
      </c>
      <c r="C190" s="50"/>
      <c r="D190" s="50"/>
      <c r="E190" s="50"/>
      <c r="F190" s="51" t="s">
        <v>39</v>
      </c>
      <c r="G190" s="51"/>
      <c r="H190" s="51"/>
      <c r="I190" s="52"/>
      <c r="K190"/>
      <c r="L190"/>
      <c r="M190"/>
      <c r="N190"/>
      <c r="O190"/>
      <c r="P190"/>
      <c r="Q190"/>
      <c r="R190"/>
      <c r="S190"/>
      <c r="T190"/>
    </row>
    <row r="191" spans="1:20" s="14" customFormat="1" ht="39.950000000000003" customHeight="1" thickBot="1" x14ac:dyDescent="0.3">
      <c r="A191" s="13"/>
      <c r="B191" s="53" t="s">
        <v>42</v>
      </c>
      <c r="C191" s="54"/>
      <c r="D191" s="54"/>
      <c r="E191" s="54"/>
      <c r="F191" s="55" t="s">
        <v>45</v>
      </c>
      <c r="G191" s="55"/>
      <c r="H191" s="55"/>
      <c r="I191" s="56"/>
      <c r="K191"/>
      <c r="L191"/>
      <c r="M191"/>
      <c r="N191"/>
      <c r="O191"/>
      <c r="P191"/>
      <c r="Q191"/>
      <c r="R191"/>
      <c r="S191"/>
      <c r="T191"/>
    </row>
    <row r="192" spans="1:20" x14ac:dyDescent="0.2">
      <c r="K192"/>
      <c r="L192"/>
      <c r="M192"/>
      <c r="N192"/>
      <c r="O192"/>
      <c r="P192"/>
      <c r="Q192"/>
      <c r="R192"/>
      <c r="S192"/>
    </row>
  </sheetData>
  <sheetProtection formatCells="0" formatColumns="0" formatRows="0" deleteColumns="0"/>
  <mergeCells count="51">
    <mergeCell ref="B9:C9"/>
    <mergeCell ref="D9:F9"/>
    <mergeCell ref="H9:I9"/>
    <mergeCell ref="B4:I6"/>
    <mergeCell ref="D7:G7"/>
    <mergeCell ref="B8:C8"/>
    <mergeCell ref="D8:F8"/>
    <mergeCell ref="H8:I8"/>
    <mergeCell ref="B10:C10"/>
    <mergeCell ref="D10:I10"/>
    <mergeCell ref="B11:I11"/>
    <mergeCell ref="B12:C13"/>
    <mergeCell ref="D12:F13"/>
    <mergeCell ref="H12:I12"/>
    <mergeCell ref="H13:I13"/>
    <mergeCell ref="B176:C176"/>
    <mergeCell ref="B14:C15"/>
    <mergeCell ref="D14:F15"/>
    <mergeCell ref="H14:I14"/>
    <mergeCell ref="H15:I15"/>
    <mergeCell ref="B17:C17"/>
    <mergeCell ref="D17:F17"/>
    <mergeCell ref="H17:I17"/>
    <mergeCell ref="B18:C18"/>
    <mergeCell ref="D18:I18"/>
    <mergeCell ref="B20:F20"/>
    <mergeCell ref="G20:I20"/>
    <mergeCell ref="B175:C175"/>
    <mergeCell ref="B186:E186"/>
    <mergeCell ref="F186:I186"/>
    <mergeCell ref="B178:E178"/>
    <mergeCell ref="F178:I178"/>
    <mergeCell ref="B179:E179"/>
    <mergeCell ref="F179:I179"/>
    <mergeCell ref="B180:H180"/>
    <mergeCell ref="B181:I181"/>
    <mergeCell ref="K181:K182"/>
    <mergeCell ref="B182:E182"/>
    <mergeCell ref="F182:I182"/>
    <mergeCell ref="B183:H183"/>
    <mergeCell ref="B185:I185"/>
    <mergeCell ref="B190:E190"/>
    <mergeCell ref="F190:I190"/>
    <mergeCell ref="B191:E191"/>
    <mergeCell ref="F191:I191"/>
    <mergeCell ref="B187:E187"/>
    <mergeCell ref="F187:I187"/>
    <mergeCell ref="B188:E188"/>
    <mergeCell ref="F188:I188"/>
    <mergeCell ref="B189:E189"/>
    <mergeCell ref="F189:I189"/>
  </mergeCells>
  <conditionalFormatting sqref="C22:D169 F22:F169">
    <cfRule type="cellIs" dxfId="38" priority="1" operator="equal">
      <formula>0</formula>
    </cfRule>
  </conditionalFormatting>
  <printOptions horizontalCentered="1"/>
  <pageMargins left="0.38" right="0.35" top="0.77" bottom="0.47" header="0.26" footer="0.2"/>
  <pageSetup paperSize="9" scale="48" fitToHeight="0" orientation="portrait" r:id="rId1"/>
  <headerFooter>
    <oddHeader>&amp;L&amp;G&amp;C&amp;"-,Bold"&amp;24
طلب عرض سعر  Request for Quotation
&amp;R&amp;14Action For Humanity
Supply Chain Department
&amp;"-,Bold"RFQ</oddHeader>
    <oddFooter>&amp;CPage &amp;P of &amp;N</oddFooter>
  </headerFooter>
  <drawing r:id="rId2"/>
  <legacyDrawingHF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04918-A8EA-4B20-9112-D9CCFB48DAFA}">
  <sheetPr>
    <tabColor theme="3"/>
    <pageSetUpPr fitToPage="1"/>
  </sheetPr>
  <dimension ref="A4:Y192"/>
  <sheetViews>
    <sheetView showGridLines="0" showZeros="0" view="pageBreakPreview" zoomScale="85" zoomScaleNormal="85" zoomScaleSheetLayoutView="85" zoomScalePageLayoutView="55" workbookViewId="0">
      <selection activeCell="D10" sqref="D10:I10"/>
    </sheetView>
  </sheetViews>
  <sheetFormatPr defaultColWidth="9.125" defaultRowHeight="14.25" x14ac:dyDescent="0.2"/>
  <cols>
    <col min="1" max="1" width="1.375" style="10" customWidth="1"/>
    <col min="2" max="2" width="6.875" style="1" customWidth="1"/>
    <col min="3" max="3" width="49.875" style="1" customWidth="1"/>
    <col min="4" max="6" width="17.875" style="1" customWidth="1"/>
    <col min="7" max="7" width="26.125" style="1" customWidth="1"/>
    <col min="8" max="9" width="23.875" style="1" customWidth="1"/>
    <col min="10" max="10" width="6.125" style="1" customWidth="1"/>
    <col min="11" max="11" width="20.625" style="1" customWidth="1"/>
    <col min="12" max="24" width="9.125" style="1"/>
    <col min="25" max="25" width="70.875" style="1" bestFit="1" customWidth="1"/>
    <col min="26" max="16384" width="9.125" style="1"/>
  </cols>
  <sheetData>
    <row r="4" spans="1:25" s="44" customFormat="1" ht="14.25" customHeight="1" x14ac:dyDescent="0.2">
      <c r="A4" s="44" t="s">
        <v>55</v>
      </c>
      <c r="B4" s="128" t="s">
        <v>56</v>
      </c>
      <c r="C4" s="128"/>
      <c r="D4" s="128"/>
      <c r="E4" s="128"/>
      <c r="F4" s="128"/>
      <c r="G4" s="128"/>
      <c r="H4" s="128"/>
      <c r="I4" s="128"/>
    </row>
    <row r="5" spans="1:25" s="44" customFormat="1" ht="14.25" customHeight="1" x14ac:dyDescent="0.2">
      <c r="B5" s="128"/>
      <c r="C5" s="128"/>
      <c r="D5" s="128"/>
      <c r="E5" s="128"/>
      <c r="F5" s="128"/>
      <c r="G5" s="128"/>
      <c r="H5" s="128"/>
      <c r="I5" s="128"/>
    </row>
    <row r="6" spans="1:25" s="44" customFormat="1" ht="14.25" customHeight="1" x14ac:dyDescent="0.2">
      <c r="B6" s="128"/>
      <c r="C6" s="128"/>
      <c r="D6" s="128"/>
      <c r="E6" s="128"/>
      <c r="F6" s="128"/>
      <c r="G6" s="128"/>
      <c r="H6" s="128"/>
      <c r="I6" s="128"/>
    </row>
    <row r="7" spans="1:25" s="44" customFormat="1" ht="60" customHeight="1" thickBot="1" x14ac:dyDescent="0.25">
      <c r="D7" s="119" t="s">
        <v>246</v>
      </c>
      <c r="E7" s="119"/>
      <c r="F7" s="119"/>
      <c r="G7" s="119"/>
    </row>
    <row r="8" spans="1:25" ht="39.950000000000003" customHeight="1" thickTop="1" x14ac:dyDescent="0.2">
      <c r="B8" s="129" t="s">
        <v>16</v>
      </c>
      <c r="C8" s="130"/>
      <c r="D8" s="131">
        <f ca="1">TODAY()</f>
        <v>45305</v>
      </c>
      <c r="E8" s="132"/>
      <c r="F8" s="132"/>
      <c r="G8" s="31" t="s">
        <v>0</v>
      </c>
      <c r="H8" s="133"/>
      <c r="I8" s="134"/>
    </row>
    <row r="9" spans="1:25" ht="39.950000000000003" customHeight="1" x14ac:dyDescent="0.2">
      <c r="B9" s="123" t="s">
        <v>15</v>
      </c>
      <c r="C9" s="124"/>
      <c r="D9" s="125"/>
      <c r="E9" s="126"/>
      <c r="F9" s="126"/>
      <c r="G9" s="32" t="s">
        <v>17</v>
      </c>
      <c r="H9" s="125"/>
      <c r="I9" s="127"/>
      <c r="Y9" s="11"/>
    </row>
    <row r="10" spans="1:25" customFormat="1" ht="39.950000000000003" customHeight="1" thickBot="1" x14ac:dyDescent="0.25">
      <c r="A10" s="10"/>
      <c r="B10" s="114" t="s">
        <v>31</v>
      </c>
      <c r="C10" s="115"/>
      <c r="D10" s="116" t="s">
        <v>242</v>
      </c>
      <c r="E10" s="117"/>
      <c r="F10" s="117"/>
      <c r="G10" s="117"/>
      <c r="H10" s="117"/>
      <c r="I10" s="118"/>
    </row>
    <row r="11" spans="1:25" ht="36" customHeight="1" thickTop="1" thickBot="1" x14ac:dyDescent="0.25">
      <c r="B11" s="119" t="s">
        <v>1</v>
      </c>
      <c r="C11" s="119"/>
      <c r="D11" s="119"/>
      <c r="E11" s="119"/>
      <c r="F11" s="119"/>
      <c r="G11" s="119"/>
      <c r="H11" s="119"/>
      <c r="I11" s="119"/>
    </row>
    <row r="12" spans="1:25" s="2" customFormat="1" ht="50.1" customHeight="1" thickTop="1" x14ac:dyDescent="0.2">
      <c r="A12" s="10"/>
      <c r="B12" s="99" t="s">
        <v>21</v>
      </c>
      <c r="C12" s="120"/>
      <c r="D12" s="101"/>
      <c r="E12" s="101"/>
      <c r="F12" s="101"/>
      <c r="G12" s="33" t="s">
        <v>36</v>
      </c>
      <c r="H12" s="121" t="s">
        <v>2</v>
      </c>
      <c r="I12" s="122"/>
    </row>
    <row r="13" spans="1:25" s="2" customFormat="1" ht="50.1" customHeight="1" x14ac:dyDescent="0.2">
      <c r="A13" s="10"/>
      <c r="B13" s="89"/>
      <c r="C13" s="90"/>
      <c r="D13" s="93"/>
      <c r="E13" s="93"/>
      <c r="F13" s="93"/>
      <c r="G13" s="34" t="s">
        <v>33</v>
      </c>
      <c r="H13" s="95"/>
      <c r="I13" s="96"/>
    </row>
    <row r="14" spans="1:25" s="2" customFormat="1" ht="50.1" customHeight="1" x14ac:dyDescent="0.2">
      <c r="A14" s="10"/>
      <c r="B14" s="89" t="s">
        <v>29</v>
      </c>
      <c r="C14" s="90"/>
      <c r="D14" s="93"/>
      <c r="E14" s="93"/>
      <c r="F14" s="93"/>
      <c r="G14" s="34" t="s">
        <v>34</v>
      </c>
      <c r="H14" s="95"/>
      <c r="I14" s="96"/>
      <c r="K14"/>
      <c r="L14"/>
      <c r="M14"/>
    </row>
    <row r="15" spans="1:25" s="2" customFormat="1" ht="50.1" customHeight="1" thickBot="1" x14ac:dyDescent="0.25">
      <c r="A15" s="10"/>
      <c r="B15" s="91"/>
      <c r="C15" s="92"/>
      <c r="D15" s="94"/>
      <c r="E15" s="94"/>
      <c r="F15" s="94"/>
      <c r="G15" s="35" t="s">
        <v>35</v>
      </c>
      <c r="H15" s="97"/>
      <c r="I15" s="98"/>
      <c r="K15"/>
      <c r="L15"/>
      <c r="M15"/>
    </row>
    <row r="16" spans="1:25" customFormat="1" ht="6.75" customHeight="1" thickTop="1" thickBot="1" x14ac:dyDescent="0.25">
      <c r="G16" s="25"/>
    </row>
    <row r="17" spans="1:13" s="2" customFormat="1" ht="54" customHeight="1" thickTop="1" x14ac:dyDescent="0.2">
      <c r="A17" s="10"/>
      <c r="B17" s="99" t="s">
        <v>20</v>
      </c>
      <c r="C17" s="100"/>
      <c r="D17" s="101"/>
      <c r="E17" s="101"/>
      <c r="F17" s="101"/>
      <c r="G17" s="36" t="s">
        <v>32</v>
      </c>
      <c r="H17" s="102"/>
      <c r="I17" s="103"/>
      <c r="K17"/>
      <c r="L17"/>
      <c r="M17"/>
    </row>
    <row r="18" spans="1:13" s="2" customFormat="1" ht="50.1" customHeight="1" thickBot="1" x14ac:dyDescent="0.25">
      <c r="A18" s="10"/>
      <c r="B18" s="104" t="s">
        <v>37</v>
      </c>
      <c r="C18" s="105"/>
      <c r="D18" s="94"/>
      <c r="E18" s="94"/>
      <c r="F18" s="94"/>
      <c r="G18" s="94"/>
      <c r="H18" s="94"/>
      <c r="I18" s="106"/>
      <c r="K18"/>
      <c r="L18"/>
      <c r="M18"/>
    </row>
    <row r="19" spans="1:13" customFormat="1" ht="6" customHeight="1" thickTop="1" thickBot="1" x14ac:dyDescent="0.25">
      <c r="A19" s="10"/>
    </row>
    <row r="20" spans="1:13" ht="33" customHeight="1" thickTop="1" x14ac:dyDescent="0.2">
      <c r="B20" s="107" t="s">
        <v>3</v>
      </c>
      <c r="C20" s="108"/>
      <c r="D20" s="108"/>
      <c r="E20" s="108"/>
      <c r="F20" s="109"/>
      <c r="G20" s="110" t="s">
        <v>4</v>
      </c>
      <c r="H20" s="111"/>
      <c r="I20" s="112"/>
    </row>
    <row r="21" spans="1:13" s="2" customFormat="1" ht="54" customHeight="1" x14ac:dyDescent="0.2">
      <c r="A21" s="10"/>
      <c r="B21" s="3" t="s">
        <v>46</v>
      </c>
      <c r="C21" s="4" t="s">
        <v>47</v>
      </c>
      <c r="D21" s="5" t="s">
        <v>48</v>
      </c>
      <c r="E21" s="28" t="s">
        <v>49</v>
      </c>
      <c r="F21" s="29" t="s">
        <v>50</v>
      </c>
      <c r="G21" s="6" t="s">
        <v>5</v>
      </c>
      <c r="H21" s="7" t="s">
        <v>6</v>
      </c>
      <c r="I21" s="30" t="s">
        <v>30</v>
      </c>
    </row>
    <row r="22" spans="1:13" ht="45" customHeight="1" x14ac:dyDescent="0.2">
      <c r="B22" s="12">
        <v>1</v>
      </c>
      <c r="C22" s="45" t="s">
        <v>59</v>
      </c>
      <c r="D22" s="45" t="s">
        <v>58</v>
      </c>
      <c r="E22" s="45">
        <v>1</v>
      </c>
      <c r="F22" s="38"/>
      <c r="G22" s="39"/>
      <c r="H22" s="39">
        <f>tbl_RFQ242[[#This Row],[Unit Price
سعر الوحدة]]*tbl_RFQ242[[#This Row],[Quantity
الكمية]]</f>
        <v>0</v>
      </c>
      <c r="I22" s="39"/>
    </row>
    <row r="23" spans="1:13" ht="45" customHeight="1" x14ac:dyDescent="0.2">
      <c r="B23" s="12">
        <v>2</v>
      </c>
      <c r="C23" s="45" t="s">
        <v>60</v>
      </c>
      <c r="D23" s="45" t="s">
        <v>58</v>
      </c>
      <c r="E23" s="45">
        <v>1</v>
      </c>
      <c r="F23" s="38"/>
      <c r="G23" s="39"/>
      <c r="H23" s="39">
        <f>tbl_RFQ242[[#This Row],[Unit Price
سعر الوحدة]]*tbl_RFQ242[[#This Row],[Quantity
الكمية]]</f>
        <v>0</v>
      </c>
      <c r="I23" s="39"/>
    </row>
    <row r="24" spans="1:13" ht="45" customHeight="1" x14ac:dyDescent="0.2">
      <c r="B24" s="12">
        <v>3</v>
      </c>
      <c r="C24" s="45" t="s">
        <v>61</v>
      </c>
      <c r="D24" s="45" t="s">
        <v>58</v>
      </c>
      <c r="E24" s="45">
        <v>1</v>
      </c>
      <c r="F24" s="38"/>
      <c r="G24" s="39"/>
      <c r="H24" s="39">
        <f>tbl_RFQ242[[#This Row],[Unit Price
سعر الوحدة]]*tbl_RFQ242[[#This Row],[Quantity
الكمية]]</f>
        <v>0</v>
      </c>
      <c r="I24" s="39"/>
    </row>
    <row r="25" spans="1:13" ht="45" customHeight="1" x14ac:dyDescent="0.2">
      <c r="B25" s="12">
        <v>4</v>
      </c>
      <c r="C25" s="45" t="s">
        <v>62</v>
      </c>
      <c r="D25" s="45" t="s">
        <v>58</v>
      </c>
      <c r="E25" s="45">
        <v>1</v>
      </c>
      <c r="F25" s="38"/>
      <c r="G25" s="39"/>
      <c r="H25" s="39">
        <f>tbl_RFQ242[[#This Row],[Unit Price
سعر الوحدة]]*tbl_RFQ242[[#This Row],[Quantity
الكمية]]</f>
        <v>0</v>
      </c>
      <c r="I25" s="39"/>
    </row>
    <row r="26" spans="1:13" ht="45" customHeight="1" x14ac:dyDescent="0.2">
      <c r="B26" s="12">
        <v>5</v>
      </c>
      <c r="C26" s="45" t="s">
        <v>63</v>
      </c>
      <c r="D26" s="45" t="s">
        <v>198</v>
      </c>
      <c r="E26" s="45">
        <v>1</v>
      </c>
      <c r="F26" s="40"/>
      <c r="G26" s="39"/>
      <c r="H26" s="39">
        <f>tbl_RFQ242[[#This Row],[Unit Price
سعر الوحدة]]*tbl_RFQ242[[#This Row],[Quantity
الكمية]]</f>
        <v>0</v>
      </c>
      <c r="I26" s="39"/>
    </row>
    <row r="27" spans="1:13" ht="45" customHeight="1" x14ac:dyDescent="0.2">
      <c r="B27" s="12">
        <v>6</v>
      </c>
      <c r="C27" s="45" t="s">
        <v>64</v>
      </c>
      <c r="D27" s="45" t="s">
        <v>199</v>
      </c>
      <c r="E27" s="45">
        <v>1</v>
      </c>
      <c r="F27" s="40"/>
      <c r="G27" s="39"/>
      <c r="H27" s="39">
        <f>tbl_RFQ242[[#This Row],[Unit Price
سعر الوحدة]]*tbl_RFQ242[[#This Row],[Quantity
الكمية]]</f>
        <v>0</v>
      </c>
      <c r="I27" s="39"/>
    </row>
    <row r="28" spans="1:13" ht="45" customHeight="1" x14ac:dyDescent="0.2">
      <c r="B28" s="12">
        <v>7</v>
      </c>
      <c r="C28" s="45" t="s">
        <v>65</v>
      </c>
      <c r="D28" s="45" t="s">
        <v>200</v>
      </c>
      <c r="E28" s="45">
        <v>1</v>
      </c>
      <c r="F28" s="40"/>
      <c r="G28" s="39"/>
      <c r="H28" s="39">
        <f>tbl_RFQ242[[#This Row],[Unit Price
سعر الوحدة]]*tbl_RFQ242[[#This Row],[Quantity
الكمية]]</f>
        <v>0</v>
      </c>
      <c r="I28" s="39"/>
    </row>
    <row r="29" spans="1:13" ht="45" customHeight="1" x14ac:dyDescent="0.2">
      <c r="B29" s="12">
        <v>8</v>
      </c>
      <c r="C29" s="45" t="s">
        <v>66</v>
      </c>
      <c r="D29" s="45" t="s">
        <v>201</v>
      </c>
      <c r="E29" s="45">
        <v>1</v>
      </c>
      <c r="F29" s="40"/>
      <c r="G29" s="39"/>
      <c r="H29" s="39">
        <f>tbl_RFQ242[[#This Row],[Unit Price
سعر الوحدة]]*tbl_RFQ242[[#This Row],[Quantity
الكمية]]</f>
        <v>0</v>
      </c>
      <c r="I29" s="39"/>
    </row>
    <row r="30" spans="1:13" ht="45" customHeight="1" x14ac:dyDescent="0.2">
      <c r="B30" s="12">
        <v>9</v>
      </c>
      <c r="C30" s="45" t="s">
        <v>67</v>
      </c>
      <c r="D30" s="45" t="s">
        <v>54</v>
      </c>
      <c r="E30" s="45">
        <v>1</v>
      </c>
      <c r="F30" s="40"/>
      <c r="G30" s="39"/>
      <c r="H30" s="39">
        <f>tbl_RFQ242[[#This Row],[Unit Price
سعر الوحدة]]*tbl_RFQ242[[#This Row],[Quantity
الكمية]]</f>
        <v>0</v>
      </c>
      <c r="I30" s="39"/>
    </row>
    <row r="31" spans="1:13" ht="45" customHeight="1" x14ac:dyDescent="0.2">
      <c r="B31" s="12">
        <v>10</v>
      </c>
      <c r="C31" s="45" t="s">
        <v>68</v>
      </c>
      <c r="D31" s="45" t="s">
        <v>54</v>
      </c>
      <c r="E31" s="45">
        <v>1</v>
      </c>
      <c r="F31" s="40"/>
      <c r="G31" s="39"/>
      <c r="H31" s="39">
        <f>tbl_RFQ242[[#This Row],[Unit Price
سعر الوحدة]]*tbl_RFQ242[[#This Row],[Quantity
الكمية]]</f>
        <v>0</v>
      </c>
      <c r="I31" s="39"/>
    </row>
    <row r="32" spans="1:13" ht="45" customHeight="1" x14ac:dyDescent="0.2">
      <c r="B32" s="12">
        <v>11</v>
      </c>
      <c r="C32" s="45" t="s">
        <v>69</v>
      </c>
      <c r="D32" s="45" t="s">
        <v>54</v>
      </c>
      <c r="E32" s="45">
        <v>1</v>
      </c>
      <c r="F32" s="40"/>
      <c r="G32" s="39"/>
      <c r="H32" s="39">
        <f>tbl_RFQ242[[#This Row],[Unit Price
سعر الوحدة]]*tbl_RFQ242[[#This Row],[Quantity
الكمية]]</f>
        <v>0</v>
      </c>
      <c r="I32" s="39"/>
    </row>
    <row r="33" spans="2:9" ht="45" customHeight="1" x14ac:dyDescent="0.2">
      <c r="B33" s="12">
        <v>12</v>
      </c>
      <c r="C33" s="45" t="s">
        <v>70</v>
      </c>
      <c r="D33" s="45" t="s">
        <v>54</v>
      </c>
      <c r="E33" s="45">
        <v>1</v>
      </c>
      <c r="F33" s="38"/>
      <c r="G33" s="39"/>
      <c r="H33" s="39">
        <f>tbl_RFQ242[[#This Row],[Unit Price
سعر الوحدة]]*tbl_RFQ242[[#This Row],[Quantity
الكمية]]</f>
        <v>0</v>
      </c>
      <c r="I33" s="39"/>
    </row>
    <row r="34" spans="2:9" ht="45" customHeight="1" x14ac:dyDescent="0.2">
      <c r="B34" s="12">
        <v>13</v>
      </c>
      <c r="C34" s="45" t="s">
        <v>71</v>
      </c>
      <c r="D34" s="45" t="s">
        <v>58</v>
      </c>
      <c r="E34" s="45">
        <v>1</v>
      </c>
      <c r="F34" s="38"/>
      <c r="G34" s="39"/>
      <c r="H34" s="39">
        <f>tbl_RFQ242[[#This Row],[Unit Price
سعر الوحدة]]*tbl_RFQ242[[#This Row],[Quantity
الكمية]]</f>
        <v>0</v>
      </c>
      <c r="I34" s="39"/>
    </row>
    <row r="35" spans="2:9" ht="45" customHeight="1" x14ac:dyDescent="0.2">
      <c r="B35" s="12">
        <v>14</v>
      </c>
      <c r="C35" s="45" t="s">
        <v>72</v>
      </c>
      <c r="D35" s="45" t="s">
        <v>58</v>
      </c>
      <c r="E35" s="45">
        <v>1</v>
      </c>
      <c r="F35" s="41"/>
      <c r="G35" s="39"/>
      <c r="H35" s="39">
        <f>tbl_RFQ242[[#This Row],[Unit Price
سعر الوحدة]]*tbl_RFQ242[[#This Row],[Quantity
الكمية]]</f>
        <v>0</v>
      </c>
      <c r="I35" s="39"/>
    </row>
    <row r="36" spans="2:9" ht="45" customHeight="1" x14ac:dyDescent="0.2">
      <c r="B36" s="12">
        <v>15</v>
      </c>
      <c r="C36" s="45" t="s">
        <v>73</v>
      </c>
      <c r="D36" s="45" t="s">
        <v>58</v>
      </c>
      <c r="E36" s="45">
        <v>1</v>
      </c>
      <c r="F36" s="38"/>
      <c r="G36" s="39"/>
      <c r="H36" s="39">
        <f>tbl_RFQ242[[#This Row],[Unit Price
سعر الوحدة]]*tbl_RFQ242[[#This Row],[Quantity
الكمية]]</f>
        <v>0</v>
      </c>
      <c r="I36" s="39"/>
    </row>
    <row r="37" spans="2:9" ht="45" customHeight="1" x14ac:dyDescent="0.2">
      <c r="B37" s="12">
        <v>16</v>
      </c>
      <c r="C37" s="45" t="s">
        <v>74</v>
      </c>
      <c r="D37" s="45" t="s">
        <v>198</v>
      </c>
      <c r="E37" s="45">
        <v>1</v>
      </c>
      <c r="F37" s="38"/>
      <c r="G37" s="39"/>
      <c r="H37" s="39">
        <f>tbl_RFQ242[[#This Row],[Unit Price
سعر الوحدة]]*tbl_RFQ242[[#This Row],[Quantity
الكمية]]</f>
        <v>0</v>
      </c>
      <c r="I37" s="39"/>
    </row>
    <row r="38" spans="2:9" ht="45" customHeight="1" x14ac:dyDescent="0.2">
      <c r="B38" s="12">
        <v>17</v>
      </c>
      <c r="C38" s="45" t="s">
        <v>75</v>
      </c>
      <c r="D38" s="45" t="s">
        <v>198</v>
      </c>
      <c r="E38" s="45">
        <v>1</v>
      </c>
      <c r="F38" s="38"/>
      <c r="G38" s="39"/>
      <c r="H38" s="39">
        <f>tbl_RFQ242[[#This Row],[Unit Price
سعر الوحدة]]*tbl_RFQ242[[#This Row],[Quantity
الكمية]]</f>
        <v>0</v>
      </c>
      <c r="I38" s="39"/>
    </row>
    <row r="39" spans="2:9" ht="45" customHeight="1" x14ac:dyDescent="0.2">
      <c r="B39" s="12">
        <v>18</v>
      </c>
      <c r="C39" s="45" t="s">
        <v>76</v>
      </c>
      <c r="D39" s="45" t="s">
        <v>202</v>
      </c>
      <c r="E39" s="45">
        <v>1</v>
      </c>
      <c r="F39" s="38"/>
      <c r="G39" s="39"/>
      <c r="H39" s="39">
        <f>tbl_RFQ242[[#This Row],[Unit Price
سعر الوحدة]]*tbl_RFQ242[[#This Row],[Quantity
الكمية]]</f>
        <v>0</v>
      </c>
      <c r="I39" s="39"/>
    </row>
    <row r="40" spans="2:9" ht="45" customHeight="1" x14ac:dyDescent="0.2">
      <c r="B40" s="12">
        <v>19</v>
      </c>
      <c r="C40" s="45" t="s">
        <v>77</v>
      </c>
      <c r="D40" s="45" t="s">
        <v>198</v>
      </c>
      <c r="E40" s="45">
        <v>1</v>
      </c>
      <c r="F40" s="38"/>
      <c r="G40" s="39"/>
      <c r="H40" s="39">
        <f>tbl_RFQ242[[#This Row],[Unit Price
سعر الوحدة]]*tbl_RFQ242[[#This Row],[Quantity
الكمية]]</f>
        <v>0</v>
      </c>
      <c r="I40" s="39"/>
    </row>
    <row r="41" spans="2:9" ht="45" customHeight="1" x14ac:dyDescent="0.2">
      <c r="B41" s="12">
        <v>20</v>
      </c>
      <c r="C41" s="45" t="s">
        <v>78</v>
      </c>
      <c r="D41" s="45" t="s">
        <v>58</v>
      </c>
      <c r="E41" s="45">
        <v>1</v>
      </c>
      <c r="F41" s="38"/>
      <c r="G41" s="39"/>
      <c r="H41" s="39">
        <f>tbl_RFQ242[[#This Row],[Unit Price
سعر الوحدة]]*tbl_RFQ242[[#This Row],[Quantity
الكمية]]</f>
        <v>0</v>
      </c>
      <c r="I41" s="39"/>
    </row>
    <row r="42" spans="2:9" ht="45" customHeight="1" x14ac:dyDescent="0.2">
      <c r="B42" s="12">
        <v>21</v>
      </c>
      <c r="C42" s="45" t="s">
        <v>79</v>
      </c>
      <c r="D42" s="45" t="s">
        <v>198</v>
      </c>
      <c r="E42" s="45">
        <v>1</v>
      </c>
      <c r="F42" s="38"/>
      <c r="G42" s="39"/>
      <c r="H42" s="39">
        <f>tbl_RFQ242[[#This Row],[Unit Price
سعر الوحدة]]*tbl_RFQ242[[#This Row],[Quantity
الكمية]]</f>
        <v>0</v>
      </c>
      <c r="I42" s="39"/>
    </row>
    <row r="43" spans="2:9" ht="45" customHeight="1" x14ac:dyDescent="0.2">
      <c r="B43" s="12">
        <v>22</v>
      </c>
      <c r="C43" s="45" t="s">
        <v>80</v>
      </c>
      <c r="D43" s="45" t="s">
        <v>57</v>
      </c>
      <c r="E43" s="45">
        <v>1</v>
      </c>
      <c r="F43" s="38"/>
      <c r="G43" s="39"/>
      <c r="H43" s="39">
        <f>tbl_RFQ242[[#This Row],[Unit Price
سعر الوحدة]]*tbl_RFQ242[[#This Row],[Quantity
الكمية]]</f>
        <v>0</v>
      </c>
      <c r="I43" s="39"/>
    </row>
    <row r="44" spans="2:9" ht="45" customHeight="1" x14ac:dyDescent="0.2">
      <c r="B44" s="12">
        <v>23</v>
      </c>
      <c r="C44" s="45" t="s">
        <v>81</v>
      </c>
      <c r="D44" s="45" t="s">
        <v>57</v>
      </c>
      <c r="E44" s="45">
        <v>1</v>
      </c>
      <c r="F44" s="38"/>
      <c r="G44" s="39"/>
      <c r="H44" s="39">
        <f>tbl_RFQ242[[#This Row],[Unit Price
سعر الوحدة]]*tbl_RFQ242[[#This Row],[Quantity
الكمية]]</f>
        <v>0</v>
      </c>
      <c r="I44" s="39"/>
    </row>
    <row r="45" spans="2:9" ht="45" customHeight="1" x14ac:dyDescent="0.2">
      <c r="B45" s="12">
        <v>24</v>
      </c>
      <c r="C45" s="45" t="s">
        <v>82</v>
      </c>
      <c r="D45" s="45" t="s">
        <v>58</v>
      </c>
      <c r="E45" s="45">
        <v>1</v>
      </c>
      <c r="F45" s="38"/>
      <c r="G45" s="39"/>
      <c r="H45" s="39">
        <f>tbl_RFQ242[[#This Row],[Unit Price
سعر الوحدة]]*tbl_RFQ242[[#This Row],[Quantity
الكمية]]</f>
        <v>0</v>
      </c>
      <c r="I45" s="39"/>
    </row>
    <row r="46" spans="2:9" ht="45" customHeight="1" x14ac:dyDescent="0.2">
      <c r="B46" s="12">
        <v>25</v>
      </c>
      <c r="C46" s="45" t="s">
        <v>83</v>
      </c>
      <c r="D46" s="45" t="s">
        <v>58</v>
      </c>
      <c r="E46" s="45">
        <v>1</v>
      </c>
      <c r="F46" s="38"/>
      <c r="G46" s="39"/>
      <c r="H46" s="39">
        <f>tbl_RFQ242[[#This Row],[Unit Price
سعر الوحدة]]*tbl_RFQ242[[#This Row],[Quantity
الكمية]]</f>
        <v>0</v>
      </c>
      <c r="I46" s="39"/>
    </row>
    <row r="47" spans="2:9" ht="45" customHeight="1" x14ac:dyDescent="0.2">
      <c r="B47" s="12">
        <v>26</v>
      </c>
      <c r="C47" s="45" t="s">
        <v>84</v>
      </c>
      <c r="D47" s="45" t="s">
        <v>57</v>
      </c>
      <c r="E47" s="45">
        <v>1</v>
      </c>
      <c r="F47" s="38"/>
      <c r="G47" s="39"/>
      <c r="H47" s="39">
        <f>tbl_RFQ242[[#This Row],[Unit Price
سعر الوحدة]]*tbl_RFQ242[[#This Row],[Quantity
الكمية]]</f>
        <v>0</v>
      </c>
      <c r="I47" s="39"/>
    </row>
    <row r="48" spans="2:9" ht="45" customHeight="1" x14ac:dyDescent="0.2">
      <c r="B48" s="12">
        <v>27</v>
      </c>
      <c r="C48" s="45" t="s">
        <v>85</v>
      </c>
      <c r="D48" s="45" t="s">
        <v>58</v>
      </c>
      <c r="E48" s="45">
        <v>1</v>
      </c>
      <c r="F48" s="38"/>
      <c r="G48" s="39"/>
      <c r="H48" s="39">
        <f>tbl_RFQ242[[#This Row],[Unit Price
سعر الوحدة]]*tbl_RFQ242[[#This Row],[Quantity
الكمية]]</f>
        <v>0</v>
      </c>
      <c r="I48" s="39"/>
    </row>
    <row r="49" spans="2:9" ht="45" customHeight="1" x14ac:dyDescent="0.2">
      <c r="B49" s="12">
        <v>28</v>
      </c>
      <c r="C49" s="45" t="s">
        <v>86</v>
      </c>
      <c r="D49" s="45" t="s">
        <v>58</v>
      </c>
      <c r="E49" s="45">
        <v>1</v>
      </c>
      <c r="F49" s="38"/>
      <c r="G49" s="39"/>
      <c r="H49" s="39">
        <f>tbl_RFQ242[[#This Row],[Unit Price
سعر الوحدة]]*tbl_RFQ242[[#This Row],[Quantity
الكمية]]</f>
        <v>0</v>
      </c>
      <c r="I49" s="39"/>
    </row>
    <row r="50" spans="2:9" ht="45" customHeight="1" x14ac:dyDescent="0.2">
      <c r="B50" s="12">
        <v>29</v>
      </c>
      <c r="C50" s="45" t="s">
        <v>87</v>
      </c>
      <c r="D50" s="45" t="s">
        <v>58</v>
      </c>
      <c r="E50" s="45">
        <v>1</v>
      </c>
      <c r="F50" s="38"/>
      <c r="G50" s="39"/>
      <c r="H50" s="39">
        <f>tbl_RFQ242[[#This Row],[Unit Price
سعر الوحدة]]*tbl_RFQ242[[#This Row],[Quantity
الكمية]]</f>
        <v>0</v>
      </c>
      <c r="I50" s="39"/>
    </row>
    <row r="51" spans="2:9" ht="45" customHeight="1" x14ac:dyDescent="0.2">
      <c r="B51" s="12">
        <v>30</v>
      </c>
      <c r="C51" s="45" t="s">
        <v>88</v>
      </c>
      <c r="D51" s="45" t="s">
        <v>58</v>
      </c>
      <c r="E51" s="45">
        <v>1</v>
      </c>
      <c r="F51" s="38"/>
      <c r="G51" s="39"/>
      <c r="H51" s="39">
        <f>tbl_RFQ242[[#This Row],[Unit Price
سعر الوحدة]]*tbl_RFQ242[[#This Row],[Quantity
الكمية]]</f>
        <v>0</v>
      </c>
      <c r="I51" s="39"/>
    </row>
    <row r="52" spans="2:9" ht="45" customHeight="1" x14ac:dyDescent="0.2">
      <c r="B52" s="12">
        <v>31</v>
      </c>
      <c r="C52" s="45" t="s">
        <v>89</v>
      </c>
      <c r="D52" s="45" t="s">
        <v>54</v>
      </c>
      <c r="E52" s="45">
        <v>1</v>
      </c>
      <c r="F52" s="38"/>
      <c r="G52" s="39"/>
      <c r="H52" s="39">
        <f>tbl_RFQ242[[#This Row],[Unit Price
سعر الوحدة]]*tbl_RFQ242[[#This Row],[Quantity
الكمية]]</f>
        <v>0</v>
      </c>
      <c r="I52" s="39"/>
    </row>
    <row r="53" spans="2:9" ht="45" customHeight="1" x14ac:dyDescent="0.2">
      <c r="B53" s="12">
        <v>32</v>
      </c>
      <c r="C53" s="45" t="s">
        <v>90</v>
      </c>
      <c r="D53" s="45" t="s">
        <v>58</v>
      </c>
      <c r="E53" s="45">
        <v>1</v>
      </c>
      <c r="F53" s="42"/>
      <c r="G53" s="39"/>
      <c r="H53" s="39">
        <f>tbl_RFQ242[[#This Row],[Unit Price
سعر الوحدة]]*tbl_RFQ242[[#This Row],[Quantity
الكمية]]</f>
        <v>0</v>
      </c>
      <c r="I53" s="39"/>
    </row>
    <row r="54" spans="2:9" ht="45" customHeight="1" x14ac:dyDescent="0.2">
      <c r="B54" s="12">
        <v>33</v>
      </c>
      <c r="C54" s="45" t="s">
        <v>91</v>
      </c>
      <c r="D54" s="45" t="s">
        <v>58</v>
      </c>
      <c r="E54" s="45">
        <v>1</v>
      </c>
      <c r="F54" s="42"/>
      <c r="G54" s="39"/>
      <c r="H54" s="39">
        <f>tbl_RFQ242[[#This Row],[Unit Price
سعر الوحدة]]*tbl_RFQ242[[#This Row],[Quantity
الكمية]]</f>
        <v>0</v>
      </c>
      <c r="I54" s="39"/>
    </row>
    <row r="55" spans="2:9" ht="45" customHeight="1" x14ac:dyDescent="0.2">
      <c r="B55" s="12">
        <v>34</v>
      </c>
      <c r="C55" s="45" t="s">
        <v>92</v>
      </c>
      <c r="D55" s="45" t="s">
        <v>58</v>
      </c>
      <c r="E55" s="45">
        <v>1</v>
      </c>
      <c r="F55" s="42"/>
      <c r="G55" s="39"/>
      <c r="H55" s="39">
        <f>tbl_RFQ242[[#This Row],[Unit Price
سعر الوحدة]]*tbl_RFQ242[[#This Row],[Quantity
الكمية]]</f>
        <v>0</v>
      </c>
      <c r="I55" s="39"/>
    </row>
    <row r="56" spans="2:9" ht="45" customHeight="1" x14ac:dyDescent="0.2">
      <c r="B56" s="12">
        <v>35</v>
      </c>
      <c r="C56" s="45" t="s">
        <v>93</v>
      </c>
      <c r="D56" s="45" t="s">
        <v>58</v>
      </c>
      <c r="E56" s="45">
        <v>1</v>
      </c>
      <c r="F56" s="43"/>
      <c r="G56" s="39"/>
      <c r="H56" s="39">
        <f>tbl_RFQ242[[#This Row],[Unit Price
سعر الوحدة]]*tbl_RFQ242[[#This Row],[Quantity
الكمية]]</f>
        <v>0</v>
      </c>
      <c r="I56" s="39"/>
    </row>
    <row r="57" spans="2:9" ht="45" customHeight="1" x14ac:dyDescent="0.2">
      <c r="B57" s="12">
        <v>36</v>
      </c>
      <c r="C57" s="45" t="s">
        <v>94</v>
      </c>
      <c r="D57" s="45" t="s">
        <v>58</v>
      </c>
      <c r="E57" s="45">
        <v>1</v>
      </c>
      <c r="F57" s="43"/>
      <c r="G57" s="39"/>
      <c r="H57" s="39">
        <f>tbl_RFQ242[[#This Row],[Unit Price
سعر الوحدة]]*tbl_RFQ242[[#This Row],[Quantity
الكمية]]</f>
        <v>0</v>
      </c>
      <c r="I57" s="39"/>
    </row>
    <row r="58" spans="2:9" ht="45" customHeight="1" x14ac:dyDescent="0.2">
      <c r="B58" s="12">
        <v>37</v>
      </c>
      <c r="C58" s="45" t="s">
        <v>95</v>
      </c>
      <c r="D58" s="45" t="s">
        <v>58</v>
      </c>
      <c r="E58" s="45">
        <v>1</v>
      </c>
      <c r="F58" s="43"/>
      <c r="G58" s="39"/>
      <c r="H58" s="39">
        <f>tbl_RFQ242[[#This Row],[Unit Price
سعر الوحدة]]*tbl_RFQ242[[#This Row],[Quantity
الكمية]]</f>
        <v>0</v>
      </c>
      <c r="I58" s="39"/>
    </row>
    <row r="59" spans="2:9" ht="45" customHeight="1" x14ac:dyDescent="0.2">
      <c r="B59" s="12">
        <v>38</v>
      </c>
      <c r="C59" s="45" t="s">
        <v>96</v>
      </c>
      <c r="D59" s="45" t="s">
        <v>58</v>
      </c>
      <c r="E59" s="45">
        <v>1</v>
      </c>
      <c r="F59" s="43"/>
      <c r="G59" s="39"/>
      <c r="H59" s="39">
        <f>tbl_RFQ242[[#This Row],[Unit Price
سعر الوحدة]]*tbl_RFQ242[[#This Row],[Quantity
الكمية]]</f>
        <v>0</v>
      </c>
      <c r="I59" s="39"/>
    </row>
    <row r="60" spans="2:9" ht="45" customHeight="1" x14ac:dyDescent="0.2">
      <c r="B60" s="12">
        <v>39</v>
      </c>
      <c r="C60" s="45" t="s">
        <v>97</v>
      </c>
      <c r="D60" s="45" t="s">
        <v>58</v>
      </c>
      <c r="E60" s="45">
        <v>1</v>
      </c>
      <c r="F60" s="43"/>
      <c r="G60" s="39"/>
      <c r="H60" s="39">
        <f>tbl_RFQ242[[#This Row],[Unit Price
سعر الوحدة]]*tbl_RFQ242[[#This Row],[Quantity
الكمية]]</f>
        <v>0</v>
      </c>
      <c r="I60" s="39"/>
    </row>
    <row r="61" spans="2:9" ht="45" customHeight="1" x14ac:dyDescent="0.2">
      <c r="B61" s="12">
        <v>40</v>
      </c>
      <c r="C61" s="45" t="s">
        <v>98</v>
      </c>
      <c r="D61" s="45" t="s">
        <v>58</v>
      </c>
      <c r="E61" s="45">
        <v>1</v>
      </c>
      <c r="F61" s="43"/>
      <c r="G61" s="39"/>
      <c r="H61" s="39">
        <f>tbl_RFQ242[[#This Row],[Unit Price
سعر الوحدة]]*tbl_RFQ242[[#This Row],[Quantity
الكمية]]</f>
        <v>0</v>
      </c>
      <c r="I61" s="39"/>
    </row>
    <row r="62" spans="2:9" ht="45" customHeight="1" x14ac:dyDescent="0.2">
      <c r="B62" s="12">
        <v>41</v>
      </c>
      <c r="C62" s="45" t="s">
        <v>99</v>
      </c>
      <c r="D62" s="45" t="s">
        <v>54</v>
      </c>
      <c r="E62" s="45">
        <v>1</v>
      </c>
      <c r="F62" s="43"/>
      <c r="G62" s="39"/>
      <c r="H62" s="39">
        <f>tbl_RFQ242[[#This Row],[Unit Price
سعر الوحدة]]*tbl_RFQ242[[#This Row],[Quantity
الكمية]]</f>
        <v>0</v>
      </c>
      <c r="I62" s="39"/>
    </row>
    <row r="63" spans="2:9" ht="45" customHeight="1" x14ac:dyDescent="0.2">
      <c r="B63" s="12">
        <v>42</v>
      </c>
      <c r="C63" s="45" t="s">
        <v>100</v>
      </c>
      <c r="D63" s="45" t="s">
        <v>54</v>
      </c>
      <c r="E63" s="45">
        <v>1</v>
      </c>
      <c r="F63" s="43"/>
      <c r="G63" s="39"/>
      <c r="H63" s="39">
        <f>tbl_RFQ242[[#This Row],[Unit Price
سعر الوحدة]]*tbl_RFQ242[[#This Row],[Quantity
الكمية]]</f>
        <v>0</v>
      </c>
      <c r="I63" s="39"/>
    </row>
    <row r="64" spans="2:9" ht="45" customHeight="1" x14ac:dyDescent="0.2">
      <c r="B64" s="12">
        <v>43</v>
      </c>
      <c r="C64" s="45" t="s">
        <v>101</v>
      </c>
      <c r="D64" s="45" t="s">
        <v>54</v>
      </c>
      <c r="E64" s="45">
        <v>1</v>
      </c>
      <c r="F64" s="43"/>
      <c r="G64" s="39"/>
      <c r="H64" s="39">
        <f>tbl_RFQ242[[#This Row],[Unit Price
سعر الوحدة]]*tbl_RFQ242[[#This Row],[Quantity
الكمية]]</f>
        <v>0</v>
      </c>
      <c r="I64" s="39"/>
    </row>
    <row r="65" spans="2:9" ht="45" customHeight="1" x14ac:dyDescent="0.2">
      <c r="B65" s="12">
        <v>44</v>
      </c>
      <c r="C65" s="45" t="s">
        <v>102</v>
      </c>
      <c r="D65" s="45" t="s">
        <v>58</v>
      </c>
      <c r="E65" s="45">
        <v>1</v>
      </c>
      <c r="F65" s="43"/>
      <c r="G65" s="39"/>
      <c r="H65" s="39">
        <f>tbl_RFQ242[[#This Row],[Unit Price
سعر الوحدة]]*tbl_RFQ242[[#This Row],[Quantity
الكمية]]</f>
        <v>0</v>
      </c>
      <c r="I65" s="39"/>
    </row>
    <row r="66" spans="2:9" ht="45" customHeight="1" x14ac:dyDescent="0.2">
      <c r="B66" s="12">
        <v>45</v>
      </c>
      <c r="C66" s="45" t="s">
        <v>103</v>
      </c>
      <c r="D66" s="45" t="s">
        <v>203</v>
      </c>
      <c r="E66" s="45">
        <v>1</v>
      </c>
      <c r="F66" s="43"/>
      <c r="G66" s="39"/>
      <c r="H66" s="39">
        <f>tbl_RFQ242[[#This Row],[Unit Price
سعر الوحدة]]*tbl_RFQ242[[#This Row],[Quantity
الكمية]]</f>
        <v>0</v>
      </c>
      <c r="I66" s="39"/>
    </row>
    <row r="67" spans="2:9" ht="45" customHeight="1" x14ac:dyDescent="0.2">
      <c r="B67" s="12">
        <v>46</v>
      </c>
      <c r="C67" s="45" t="s">
        <v>104</v>
      </c>
      <c r="D67" s="45" t="s">
        <v>204</v>
      </c>
      <c r="E67" s="45">
        <v>1</v>
      </c>
      <c r="F67" s="43"/>
      <c r="G67" s="39"/>
      <c r="H67" s="39">
        <f>tbl_RFQ242[[#This Row],[Unit Price
سعر الوحدة]]*tbl_RFQ242[[#This Row],[Quantity
الكمية]]</f>
        <v>0</v>
      </c>
      <c r="I67" s="39"/>
    </row>
    <row r="68" spans="2:9" ht="45" customHeight="1" x14ac:dyDescent="0.2">
      <c r="B68" s="12">
        <v>47</v>
      </c>
      <c r="C68" s="45" t="s">
        <v>105</v>
      </c>
      <c r="D68" s="45" t="s">
        <v>58</v>
      </c>
      <c r="E68" s="45">
        <v>1</v>
      </c>
      <c r="F68" s="43"/>
      <c r="G68" s="39"/>
      <c r="H68" s="39">
        <f>tbl_RFQ242[[#This Row],[Unit Price
سعر الوحدة]]*tbl_RFQ242[[#This Row],[Quantity
الكمية]]</f>
        <v>0</v>
      </c>
      <c r="I68" s="39"/>
    </row>
    <row r="69" spans="2:9" ht="45" customHeight="1" x14ac:dyDescent="0.2">
      <c r="B69" s="12">
        <v>48</v>
      </c>
      <c r="C69" s="45" t="s">
        <v>106</v>
      </c>
      <c r="D69" s="45" t="s">
        <v>54</v>
      </c>
      <c r="E69" s="45">
        <v>1</v>
      </c>
      <c r="F69" s="43"/>
      <c r="G69" s="39"/>
      <c r="H69" s="39">
        <f>tbl_RFQ242[[#This Row],[Unit Price
سعر الوحدة]]*tbl_RFQ242[[#This Row],[Quantity
الكمية]]</f>
        <v>0</v>
      </c>
      <c r="I69" s="39"/>
    </row>
    <row r="70" spans="2:9" ht="45" customHeight="1" x14ac:dyDescent="0.2">
      <c r="B70" s="12">
        <v>49</v>
      </c>
      <c r="C70" s="45" t="s">
        <v>107</v>
      </c>
      <c r="D70" s="45" t="s">
        <v>54</v>
      </c>
      <c r="E70" s="45">
        <v>1</v>
      </c>
      <c r="F70" s="43"/>
      <c r="G70" s="39"/>
      <c r="H70" s="39">
        <f>tbl_RFQ242[[#This Row],[Unit Price
سعر الوحدة]]*tbl_RFQ242[[#This Row],[Quantity
الكمية]]</f>
        <v>0</v>
      </c>
      <c r="I70" s="39"/>
    </row>
    <row r="71" spans="2:9" ht="45" customHeight="1" x14ac:dyDescent="0.2">
      <c r="B71" s="12">
        <v>50</v>
      </c>
      <c r="C71" s="45" t="s">
        <v>108</v>
      </c>
      <c r="D71" s="45" t="s">
        <v>58</v>
      </c>
      <c r="E71" s="45">
        <v>1</v>
      </c>
      <c r="F71" s="43"/>
      <c r="G71" s="39"/>
      <c r="H71" s="39">
        <f>tbl_RFQ242[[#This Row],[Unit Price
سعر الوحدة]]*tbl_RFQ242[[#This Row],[Quantity
الكمية]]</f>
        <v>0</v>
      </c>
      <c r="I71" s="39"/>
    </row>
    <row r="72" spans="2:9" ht="45" customHeight="1" x14ac:dyDescent="0.2">
      <c r="B72" s="12">
        <v>51</v>
      </c>
      <c r="C72" s="45" t="s">
        <v>109</v>
      </c>
      <c r="D72" s="45" t="s">
        <v>58</v>
      </c>
      <c r="E72" s="45">
        <v>1</v>
      </c>
      <c r="F72" s="43"/>
      <c r="G72" s="39"/>
      <c r="H72" s="39">
        <f>tbl_RFQ242[[#This Row],[Unit Price
سعر الوحدة]]*tbl_RFQ242[[#This Row],[Quantity
الكمية]]</f>
        <v>0</v>
      </c>
      <c r="I72" s="39"/>
    </row>
    <row r="73" spans="2:9" ht="45" customHeight="1" x14ac:dyDescent="0.2">
      <c r="B73" s="12">
        <v>52</v>
      </c>
      <c r="C73" s="45" t="s">
        <v>110</v>
      </c>
      <c r="D73" s="45" t="s">
        <v>58</v>
      </c>
      <c r="E73" s="45">
        <v>1</v>
      </c>
      <c r="F73" s="43"/>
      <c r="G73" s="39"/>
      <c r="H73" s="39">
        <f>tbl_RFQ242[[#This Row],[Unit Price
سعر الوحدة]]*tbl_RFQ242[[#This Row],[Quantity
الكمية]]</f>
        <v>0</v>
      </c>
      <c r="I73" s="39"/>
    </row>
    <row r="74" spans="2:9" ht="45" customHeight="1" x14ac:dyDescent="0.2">
      <c r="B74" s="12">
        <v>53</v>
      </c>
      <c r="C74" s="45" t="s">
        <v>111</v>
      </c>
      <c r="D74" s="45" t="s">
        <v>58</v>
      </c>
      <c r="E74" s="45">
        <v>1</v>
      </c>
      <c r="F74" s="43"/>
      <c r="G74" s="39"/>
      <c r="H74" s="39">
        <f>tbl_RFQ242[[#This Row],[Unit Price
سعر الوحدة]]*tbl_RFQ242[[#This Row],[Quantity
الكمية]]</f>
        <v>0</v>
      </c>
      <c r="I74" s="39"/>
    </row>
    <row r="75" spans="2:9" ht="45" customHeight="1" x14ac:dyDescent="0.2">
      <c r="B75" s="12">
        <v>54</v>
      </c>
      <c r="C75" s="45" t="s">
        <v>112</v>
      </c>
      <c r="D75" s="45" t="s">
        <v>205</v>
      </c>
      <c r="E75" s="45">
        <v>1</v>
      </c>
      <c r="F75" s="43"/>
      <c r="G75" s="39"/>
      <c r="H75" s="39">
        <f>tbl_RFQ242[[#This Row],[Unit Price
سعر الوحدة]]*tbl_RFQ242[[#This Row],[Quantity
الكمية]]</f>
        <v>0</v>
      </c>
      <c r="I75" s="39"/>
    </row>
    <row r="76" spans="2:9" ht="45" customHeight="1" x14ac:dyDescent="0.2">
      <c r="B76" s="12">
        <v>55</v>
      </c>
      <c r="C76" s="45" t="s">
        <v>113</v>
      </c>
      <c r="D76" s="45" t="s">
        <v>58</v>
      </c>
      <c r="E76" s="45">
        <v>1</v>
      </c>
      <c r="F76" s="43"/>
      <c r="G76" s="39"/>
      <c r="H76" s="39">
        <f>tbl_RFQ242[[#This Row],[Unit Price
سعر الوحدة]]*tbl_RFQ242[[#This Row],[Quantity
الكمية]]</f>
        <v>0</v>
      </c>
      <c r="I76" s="39"/>
    </row>
    <row r="77" spans="2:9" ht="45" customHeight="1" x14ac:dyDescent="0.2">
      <c r="B77" s="12">
        <v>56</v>
      </c>
      <c r="C77" s="45" t="s">
        <v>114</v>
      </c>
      <c r="D77" s="45" t="s">
        <v>58</v>
      </c>
      <c r="E77" s="45">
        <v>1</v>
      </c>
      <c r="F77" s="43"/>
      <c r="G77" s="39"/>
      <c r="H77" s="39">
        <f>tbl_RFQ242[[#This Row],[Unit Price
سعر الوحدة]]*tbl_RFQ242[[#This Row],[Quantity
الكمية]]</f>
        <v>0</v>
      </c>
      <c r="I77" s="39"/>
    </row>
    <row r="78" spans="2:9" ht="45" customHeight="1" x14ac:dyDescent="0.2">
      <c r="B78" s="12">
        <v>57</v>
      </c>
      <c r="C78" s="45" t="s">
        <v>115</v>
      </c>
      <c r="D78" s="45" t="s">
        <v>58</v>
      </c>
      <c r="E78" s="45">
        <v>1</v>
      </c>
      <c r="F78" s="43"/>
      <c r="G78" s="39"/>
      <c r="H78" s="39">
        <f>tbl_RFQ242[[#This Row],[Unit Price
سعر الوحدة]]*tbl_RFQ242[[#This Row],[Quantity
الكمية]]</f>
        <v>0</v>
      </c>
      <c r="I78" s="39"/>
    </row>
    <row r="79" spans="2:9" ht="45" customHeight="1" x14ac:dyDescent="0.2">
      <c r="B79" s="12">
        <v>58</v>
      </c>
      <c r="C79" s="45" t="s">
        <v>116</v>
      </c>
      <c r="D79" s="45" t="s">
        <v>58</v>
      </c>
      <c r="E79" s="45">
        <v>1</v>
      </c>
      <c r="F79" s="43"/>
      <c r="G79" s="39"/>
      <c r="H79" s="39">
        <f>tbl_RFQ242[[#This Row],[Unit Price
سعر الوحدة]]*tbl_RFQ242[[#This Row],[Quantity
الكمية]]</f>
        <v>0</v>
      </c>
      <c r="I79" s="39"/>
    </row>
    <row r="80" spans="2:9" ht="45" customHeight="1" x14ac:dyDescent="0.2">
      <c r="B80" s="12">
        <v>59</v>
      </c>
      <c r="C80" s="45" t="s">
        <v>117</v>
      </c>
      <c r="D80" s="45" t="s">
        <v>58</v>
      </c>
      <c r="E80" s="45">
        <v>1</v>
      </c>
      <c r="F80" s="43"/>
      <c r="G80" s="39"/>
      <c r="H80" s="39">
        <f>tbl_RFQ242[[#This Row],[Unit Price
سعر الوحدة]]*tbl_RFQ242[[#This Row],[Quantity
الكمية]]</f>
        <v>0</v>
      </c>
      <c r="I80" s="39"/>
    </row>
    <row r="81" spans="2:9" ht="45" customHeight="1" x14ac:dyDescent="0.2">
      <c r="B81" s="12">
        <v>60</v>
      </c>
      <c r="C81" s="45" t="s">
        <v>118</v>
      </c>
      <c r="D81" s="45" t="s">
        <v>58</v>
      </c>
      <c r="E81" s="45">
        <v>1</v>
      </c>
      <c r="F81" s="43"/>
      <c r="G81" s="39"/>
      <c r="H81" s="39">
        <f>tbl_RFQ242[[#This Row],[Unit Price
سعر الوحدة]]*tbl_RFQ242[[#This Row],[Quantity
الكمية]]</f>
        <v>0</v>
      </c>
      <c r="I81" s="39"/>
    </row>
    <row r="82" spans="2:9" ht="45" customHeight="1" x14ac:dyDescent="0.2">
      <c r="B82" s="12">
        <v>61</v>
      </c>
      <c r="C82" s="45" t="s">
        <v>119</v>
      </c>
      <c r="D82" s="45" t="s">
        <v>58</v>
      </c>
      <c r="E82" s="45">
        <v>1</v>
      </c>
      <c r="F82" s="43"/>
      <c r="G82" s="39"/>
      <c r="H82" s="39">
        <f>tbl_RFQ242[[#This Row],[Unit Price
سعر الوحدة]]*tbl_RFQ242[[#This Row],[Quantity
الكمية]]</f>
        <v>0</v>
      </c>
      <c r="I82" s="39"/>
    </row>
    <row r="83" spans="2:9" ht="45" customHeight="1" x14ac:dyDescent="0.2">
      <c r="B83" s="12">
        <v>62</v>
      </c>
      <c r="C83" s="45" t="s">
        <v>120</v>
      </c>
      <c r="D83" s="45" t="s">
        <v>58</v>
      </c>
      <c r="E83" s="45">
        <v>1</v>
      </c>
      <c r="F83" s="43"/>
      <c r="G83" s="39"/>
      <c r="H83" s="39">
        <f>tbl_RFQ242[[#This Row],[Unit Price
سعر الوحدة]]*tbl_RFQ242[[#This Row],[Quantity
الكمية]]</f>
        <v>0</v>
      </c>
      <c r="I83" s="39"/>
    </row>
    <row r="84" spans="2:9" ht="45" customHeight="1" x14ac:dyDescent="0.2">
      <c r="B84" s="12">
        <v>63</v>
      </c>
      <c r="C84" s="45" t="s">
        <v>121</v>
      </c>
      <c r="D84" s="45" t="s">
        <v>58</v>
      </c>
      <c r="E84" s="45">
        <v>1</v>
      </c>
      <c r="F84" s="43"/>
      <c r="G84" s="39"/>
      <c r="H84" s="39">
        <f>tbl_RFQ242[[#This Row],[Unit Price
سعر الوحدة]]*tbl_RFQ242[[#This Row],[Quantity
الكمية]]</f>
        <v>0</v>
      </c>
      <c r="I84" s="39"/>
    </row>
    <row r="85" spans="2:9" ht="45" customHeight="1" x14ac:dyDescent="0.2">
      <c r="B85" s="12">
        <v>64</v>
      </c>
      <c r="C85" s="45" t="s">
        <v>122</v>
      </c>
      <c r="D85" s="45" t="s">
        <v>58</v>
      </c>
      <c r="E85" s="45">
        <v>1</v>
      </c>
      <c r="F85" s="43"/>
      <c r="G85" s="39"/>
      <c r="H85" s="39">
        <f>tbl_RFQ242[[#This Row],[Unit Price
سعر الوحدة]]*tbl_RFQ242[[#This Row],[Quantity
الكمية]]</f>
        <v>0</v>
      </c>
      <c r="I85" s="39"/>
    </row>
    <row r="86" spans="2:9" ht="45" customHeight="1" x14ac:dyDescent="0.2">
      <c r="B86" s="12">
        <v>65</v>
      </c>
      <c r="C86" s="45" t="s">
        <v>123</v>
      </c>
      <c r="D86" s="45" t="s">
        <v>58</v>
      </c>
      <c r="E86" s="45">
        <v>1</v>
      </c>
      <c r="F86" s="43"/>
      <c r="G86" s="39"/>
      <c r="H86" s="39">
        <f>tbl_RFQ242[[#This Row],[Unit Price
سعر الوحدة]]*tbl_RFQ242[[#This Row],[Quantity
الكمية]]</f>
        <v>0</v>
      </c>
      <c r="I86" s="39"/>
    </row>
    <row r="87" spans="2:9" ht="45" customHeight="1" x14ac:dyDescent="0.2">
      <c r="B87" s="12">
        <v>66</v>
      </c>
      <c r="C87" s="45" t="s">
        <v>124</v>
      </c>
      <c r="D87" s="45" t="s">
        <v>58</v>
      </c>
      <c r="E87" s="45">
        <v>1</v>
      </c>
      <c r="F87" s="43"/>
      <c r="G87" s="39"/>
      <c r="H87" s="39">
        <f>tbl_RFQ242[[#This Row],[Unit Price
سعر الوحدة]]*tbl_RFQ242[[#This Row],[Quantity
الكمية]]</f>
        <v>0</v>
      </c>
      <c r="I87" s="39"/>
    </row>
    <row r="88" spans="2:9" ht="45" customHeight="1" x14ac:dyDescent="0.2">
      <c r="B88" s="12">
        <v>67</v>
      </c>
      <c r="C88" s="45" t="s">
        <v>125</v>
      </c>
      <c r="D88" s="45" t="s">
        <v>206</v>
      </c>
      <c r="E88" s="45">
        <v>1</v>
      </c>
      <c r="F88" s="43"/>
      <c r="G88" s="39"/>
      <c r="H88" s="39">
        <f>tbl_RFQ242[[#This Row],[Unit Price
سعر الوحدة]]*tbl_RFQ242[[#This Row],[Quantity
الكمية]]</f>
        <v>0</v>
      </c>
      <c r="I88" s="39"/>
    </row>
    <row r="89" spans="2:9" ht="45" customHeight="1" x14ac:dyDescent="0.2">
      <c r="B89" s="12">
        <v>68</v>
      </c>
      <c r="C89" s="45" t="s">
        <v>126</v>
      </c>
      <c r="D89" s="45" t="s">
        <v>58</v>
      </c>
      <c r="E89" s="45">
        <v>1</v>
      </c>
      <c r="F89" s="43"/>
      <c r="G89" s="39"/>
      <c r="H89" s="39">
        <f>tbl_RFQ242[[#This Row],[Unit Price
سعر الوحدة]]*tbl_RFQ242[[#This Row],[Quantity
الكمية]]</f>
        <v>0</v>
      </c>
      <c r="I89" s="39"/>
    </row>
    <row r="90" spans="2:9" ht="45" customHeight="1" x14ac:dyDescent="0.2">
      <c r="B90" s="12">
        <v>69</v>
      </c>
      <c r="C90" s="45" t="s">
        <v>127</v>
      </c>
      <c r="D90" s="45" t="s">
        <v>58</v>
      </c>
      <c r="E90" s="45">
        <v>1</v>
      </c>
      <c r="F90" s="43"/>
      <c r="G90" s="39"/>
      <c r="H90" s="39">
        <f>tbl_RFQ242[[#This Row],[Unit Price
سعر الوحدة]]*tbl_RFQ242[[#This Row],[Quantity
الكمية]]</f>
        <v>0</v>
      </c>
      <c r="I90" s="39"/>
    </row>
    <row r="91" spans="2:9" ht="45" customHeight="1" x14ac:dyDescent="0.2">
      <c r="B91" s="12">
        <v>70</v>
      </c>
      <c r="C91" s="45" t="s">
        <v>128</v>
      </c>
      <c r="D91" s="45" t="s">
        <v>58</v>
      </c>
      <c r="E91" s="45">
        <v>1</v>
      </c>
      <c r="F91" s="43"/>
      <c r="G91" s="39"/>
      <c r="H91" s="39">
        <f>tbl_RFQ242[[#This Row],[Unit Price
سعر الوحدة]]*tbl_RFQ242[[#This Row],[Quantity
الكمية]]</f>
        <v>0</v>
      </c>
      <c r="I91" s="39"/>
    </row>
    <row r="92" spans="2:9" ht="45" customHeight="1" x14ac:dyDescent="0.2">
      <c r="B92" s="12">
        <v>71</v>
      </c>
      <c r="C92" s="45" t="s">
        <v>129</v>
      </c>
      <c r="D92" s="45" t="s">
        <v>58</v>
      </c>
      <c r="E92" s="45">
        <v>1</v>
      </c>
      <c r="F92" s="43"/>
      <c r="G92" s="39"/>
      <c r="H92" s="39">
        <f>tbl_RFQ242[[#This Row],[Unit Price
سعر الوحدة]]*tbl_RFQ242[[#This Row],[Quantity
الكمية]]</f>
        <v>0</v>
      </c>
      <c r="I92" s="39"/>
    </row>
    <row r="93" spans="2:9" ht="45" customHeight="1" x14ac:dyDescent="0.2">
      <c r="B93" s="12">
        <v>72</v>
      </c>
      <c r="C93" s="45" t="s">
        <v>130</v>
      </c>
      <c r="D93" s="45" t="s">
        <v>58</v>
      </c>
      <c r="E93" s="45">
        <v>1</v>
      </c>
      <c r="F93" s="43"/>
      <c r="G93" s="39"/>
      <c r="H93" s="39">
        <f>tbl_RFQ242[[#This Row],[Unit Price
سعر الوحدة]]*tbl_RFQ242[[#This Row],[Quantity
الكمية]]</f>
        <v>0</v>
      </c>
      <c r="I93" s="39"/>
    </row>
    <row r="94" spans="2:9" ht="45" customHeight="1" x14ac:dyDescent="0.2">
      <c r="B94" s="12">
        <v>73</v>
      </c>
      <c r="C94" s="45" t="s">
        <v>131</v>
      </c>
      <c r="D94" s="45" t="s">
        <v>58</v>
      </c>
      <c r="E94" s="45">
        <v>1</v>
      </c>
      <c r="F94" s="43"/>
      <c r="G94" s="39"/>
      <c r="H94" s="39">
        <f>tbl_RFQ242[[#This Row],[Unit Price
سعر الوحدة]]*tbl_RFQ242[[#This Row],[Quantity
الكمية]]</f>
        <v>0</v>
      </c>
      <c r="I94" s="39"/>
    </row>
    <row r="95" spans="2:9" ht="45" customHeight="1" x14ac:dyDescent="0.2">
      <c r="B95" s="12">
        <v>74</v>
      </c>
      <c r="C95" s="45" t="s">
        <v>132</v>
      </c>
      <c r="D95" s="45" t="s">
        <v>58</v>
      </c>
      <c r="E95" s="45">
        <v>1</v>
      </c>
      <c r="F95" s="43"/>
      <c r="G95" s="39"/>
      <c r="H95" s="39">
        <f>tbl_RFQ242[[#This Row],[Unit Price
سعر الوحدة]]*tbl_RFQ242[[#This Row],[Quantity
الكمية]]</f>
        <v>0</v>
      </c>
      <c r="I95" s="39"/>
    </row>
    <row r="96" spans="2:9" ht="45" customHeight="1" x14ac:dyDescent="0.2">
      <c r="B96" s="12">
        <v>75</v>
      </c>
      <c r="C96" s="45" t="s">
        <v>133</v>
      </c>
      <c r="D96" s="45" t="s">
        <v>58</v>
      </c>
      <c r="E96" s="45">
        <v>1</v>
      </c>
      <c r="F96" s="43"/>
      <c r="G96" s="39"/>
      <c r="H96" s="39">
        <f>tbl_RFQ242[[#This Row],[Unit Price
سعر الوحدة]]*tbl_RFQ242[[#This Row],[Quantity
الكمية]]</f>
        <v>0</v>
      </c>
      <c r="I96" s="39"/>
    </row>
    <row r="97" spans="2:9" ht="45" customHeight="1" x14ac:dyDescent="0.2">
      <c r="B97" s="12">
        <v>76</v>
      </c>
      <c r="C97" s="45" t="s">
        <v>134</v>
      </c>
      <c r="D97" s="45" t="s">
        <v>58</v>
      </c>
      <c r="E97" s="45">
        <v>1</v>
      </c>
      <c r="F97" s="43"/>
      <c r="G97" s="39"/>
      <c r="H97" s="39">
        <f>tbl_RFQ242[[#This Row],[Unit Price
سعر الوحدة]]*tbl_RFQ242[[#This Row],[Quantity
الكمية]]</f>
        <v>0</v>
      </c>
      <c r="I97" s="39"/>
    </row>
    <row r="98" spans="2:9" ht="45" customHeight="1" x14ac:dyDescent="0.2">
      <c r="B98" s="12">
        <v>77</v>
      </c>
      <c r="C98" s="45" t="s">
        <v>135</v>
      </c>
      <c r="D98" s="45" t="s">
        <v>58</v>
      </c>
      <c r="E98" s="45">
        <v>1</v>
      </c>
      <c r="F98" s="43"/>
      <c r="G98" s="39"/>
      <c r="H98" s="39">
        <f>tbl_RFQ242[[#This Row],[Unit Price
سعر الوحدة]]*tbl_RFQ242[[#This Row],[Quantity
الكمية]]</f>
        <v>0</v>
      </c>
      <c r="I98" s="39"/>
    </row>
    <row r="99" spans="2:9" ht="45" customHeight="1" x14ac:dyDescent="0.2">
      <c r="B99" s="12">
        <v>78</v>
      </c>
      <c r="C99" s="45" t="s">
        <v>136</v>
      </c>
      <c r="D99" s="45" t="s">
        <v>57</v>
      </c>
      <c r="E99" s="45">
        <v>1</v>
      </c>
      <c r="F99" s="43"/>
      <c r="G99" s="39"/>
      <c r="H99" s="39">
        <f>tbl_RFQ242[[#This Row],[Unit Price
سعر الوحدة]]*tbl_RFQ242[[#This Row],[Quantity
الكمية]]</f>
        <v>0</v>
      </c>
      <c r="I99" s="39"/>
    </row>
    <row r="100" spans="2:9" ht="45" customHeight="1" x14ac:dyDescent="0.2">
      <c r="B100" s="12">
        <v>79</v>
      </c>
      <c r="C100" s="45" t="s">
        <v>137</v>
      </c>
      <c r="D100" s="45" t="s">
        <v>57</v>
      </c>
      <c r="E100" s="45">
        <v>1</v>
      </c>
      <c r="F100" s="43"/>
      <c r="G100" s="39"/>
      <c r="H100" s="39">
        <f>tbl_RFQ242[[#This Row],[Unit Price
سعر الوحدة]]*tbl_RFQ242[[#This Row],[Quantity
الكمية]]</f>
        <v>0</v>
      </c>
      <c r="I100" s="39"/>
    </row>
    <row r="101" spans="2:9" ht="45" customHeight="1" x14ac:dyDescent="0.2">
      <c r="B101" s="12">
        <v>80</v>
      </c>
      <c r="C101" s="45" t="s">
        <v>138</v>
      </c>
      <c r="D101" s="45" t="s">
        <v>57</v>
      </c>
      <c r="E101" s="45">
        <v>1</v>
      </c>
      <c r="F101" s="43"/>
      <c r="G101" s="39"/>
      <c r="H101" s="39">
        <f>tbl_RFQ242[[#This Row],[Unit Price
سعر الوحدة]]*tbl_RFQ242[[#This Row],[Quantity
الكمية]]</f>
        <v>0</v>
      </c>
      <c r="I101" s="39"/>
    </row>
    <row r="102" spans="2:9" ht="45" customHeight="1" x14ac:dyDescent="0.2">
      <c r="B102" s="12">
        <v>81</v>
      </c>
      <c r="C102" s="45" t="s">
        <v>139</v>
      </c>
      <c r="D102" s="45" t="s">
        <v>57</v>
      </c>
      <c r="E102" s="45">
        <v>1</v>
      </c>
      <c r="F102" s="43"/>
      <c r="G102" s="39"/>
      <c r="H102" s="39">
        <f>tbl_RFQ242[[#This Row],[Unit Price
سعر الوحدة]]*tbl_RFQ242[[#This Row],[Quantity
الكمية]]</f>
        <v>0</v>
      </c>
      <c r="I102" s="39"/>
    </row>
    <row r="103" spans="2:9" ht="45" customHeight="1" x14ac:dyDescent="0.2">
      <c r="B103" s="12">
        <v>82</v>
      </c>
      <c r="C103" s="45" t="s">
        <v>140</v>
      </c>
      <c r="D103" s="45" t="s">
        <v>207</v>
      </c>
      <c r="E103" s="45">
        <v>1</v>
      </c>
      <c r="F103" s="43"/>
      <c r="G103" s="39"/>
      <c r="H103" s="39">
        <f>tbl_RFQ242[[#This Row],[Unit Price
سعر الوحدة]]*tbl_RFQ242[[#This Row],[Quantity
الكمية]]</f>
        <v>0</v>
      </c>
      <c r="I103" s="39"/>
    </row>
    <row r="104" spans="2:9" ht="45" customHeight="1" x14ac:dyDescent="0.2">
      <c r="B104" s="12">
        <v>83</v>
      </c>
      <c r="C104" s="45" t="s">
        <v>141</v>
      </c>
      <c r="D104" s="45" t="s">
        <v>207</v>
      </c>
      <c r="E104" s="45">
        <v>1</v>
      </c>
      <c r="F104" s="43"/>
      <c r="G104" s="39"/>
      <c r="H104" s="39">
        <f>tbl_RFQ242[[#This Row],[Unit Price
سعر الوحدة]]*tbl_RFQ242[[#This Row],[Quantity
الكمية]]</f>
        <v>0</v>
      </c>
      <c r="I104" s="39"/>
    </row>
    <row r="105" spans="2:9" ht="45" customHeight="1" x14ac:dyDescent="0.2">
      <c r="B105" s="12">
        <v>84</v>
      </c>
      <c r="C105" s="45" t="s">
        <v>142</v>
      </c>
      <c r="D105" s="45" t="s">
        <v>207</v>
      </c>
      <c r="E105" s="45">
        <v>1</v>
      </c>
      <c r="F105" s="43"/>
      <c r="G105" s="39"/>
      <c r="H105" s="39">
        <f>tbl_RFQ242[[#This Row],[Unit Price
سعر الوحدة]]*tbl_RFQ242[[#This Row],[Quantity
الكمية]]</f>
        <v>0</v>
      </c>
      <c r="I105" s="39"/>
    </row>
    <row r="106" spans="2:9" ht="45" customHeight="1" x14ac:dyDescent="0.2">
      <c r="B106" s="12">
        <v>85</v>
      </c>
      <c r="C106" s="45" t="s">
        <v>143</v>
      </c>
      <c r="D106" s="45" t="s">
        <v>198</v>
      </c>
      <c r="E106" s="45">
        <v>1</v>
      </c>
      <c r="F106" s="43"/>
      <c r="G106" s="39"/>
      <c r="H106" s="39">
        <f>tbl_RFQ242[[#This Row],[Unit Price
سعر الوحدة]]*tbl_RFQ242[[#This Row],[Quantity
الكمية]]</f>
        <v>0</v>
      </c>
      <c r="I106" s="39"/>
    </row>
    <row r="107" spans="2:9" ht="45" customHeight="1" x14ac:dyDescent="0.2">
      <c r="B107" s="12">
        <v>86</v>
      </c>
      <c r="C107" s="45" t="s">
        <v>144</v>
      </c>
      <c r="D107" s="45" t="s">
        <v>208</v>
      </c>
      <c r="E107" s="45">
        <v>1</v>
      </c>
      <c r="F107" s="43"/>
      <c r="G107" s="39"/>
      <c r="H107" s="39">
        <f>tbl_RFQ242[[#This Row],[Unit Price
سعر الوحدة]]*tbl_RFQ242[[#This Row],[Quantity
الكمية]]</f>
        <v>0</v>
      </c>
      <c r="I107" s="39"/>
    </row>
    <row r="108" spans="2:9" ht="45" customHeight="1" x14ac:dyDescent="0.2">
      <c r="B108" s="12">
        <v>87</v>
      </c>
      <c r="C108" s="45" t="s">
        <v>145</v>
      </c>
      <c r="D108" s="45" t="s">
        <v>58</v>
      </c>
      <c r="E108" s="45">
        <v>1</v>
      </c>
      <c r="F108" s="43"/>
      <c r="G108" s="39"/>
      <c r="H108" s="39">
        <f>tbl_RFQ242[[#This Row],[Unit Price
سعر الوحدة]]*tbl_RFQ242[[#This Row],[Quantity
الكمية]]</f>
        <v>0</v>
      </c>
      <c r="I108" s="39"/>
    </row>
    <row r="109" spans="2:9" ht="45" customHeight="1" x14ac:dyDescent="0.2">
      <c r="B109" s="12">
        <v>88</v>
      </c>
      <c r="C109" s="45" t="s">
        <v>146</v>
      </c>
      <c r="D109" s="45" t="s">
        <v>57</v>
      </c>
      <c r="E109" s="45">
        <v>1</v>
      </c>
      <c r="F109" s="43"/>
      <c r="G109" s="39"/>
      <c r="H109" s="39">
        <f>tbl_RFQ242[[#This Row],[Unit Price
سعر الوحدة]]*tbl_RFQ242[[#This Row],[Quantity
الكمية]]</f>
        <v>0</v>
      </c>
      <c r="I109" s="39"/>
    </row>
    <row r="110" spans="2:9" ht="45" customHeight="1" x14ac:dyDescent="0.2">
      <c r="B110" s="12">
        <v>89</v>
      </c>
      <c r="C110" s="45" t="s">
        <v>147</v>
      </c>
      <c r="D110" s="45" t="s">
        <v>209</v>
      </c>
      <c r="E110" s="45">
        <v>1</v>
      </c>
      <c r="F110" s="43"/>
      <c r="G110" s="39"/>
      <c r="H110" s="39">
        <f>tbl_RFQ242[[#This Row],[Unit Price
سعر الوحدة]]*tbl_RFQ242[[#This Row],[Quantity
الكمية]]</f>
        <v>0</v>
      </c>
      <c r="I110" s="39"/>
    </row>
    <row r="111" spans="2:9" ht="45" customHeight="1" x14ac:dyDescent="0.2">
      <c r="B111" s="12">
        <v>90</v>
      </c>
      <c r="C111" s="45" t="s">
        <v>148</v>
      </c>
      <c r="D111" s="45" t="s">
        <v>210</v>
      </c>
      <c r="E111" s="45">
        <v>1</v>
      </c>
      <c r="F111" s="43"/>
      <c r="G111" s="39"/>
      <c r="H111" s="39">
        <f>tbl_RFQ242[[#This Row],[Unit Price
سعر الوحدة]]*tbl_RFQ242[[#This Row],[Quantity
الكمية]]</f>
        <v>0</v>
      </c>
      <c r="I111" s="39"/>
    </row>
    <row r="112" spans="2:9" ht="45" customHeight="1" x14ac:dyDescent="0.2">
      <c r="B112" s="12">
        <v>91</v>
      </c>
      <c r="C112" s="45" t="s">
        <v>149</v>
      </c>
      <c r="D112" s="45" t="s">
        <v>54</v>
      </c>
      <c r="E112" s="45">
        <v>1</v>
      </c>
      <c r="F112" s="43"/>
      <c r="G112" s="39"/>
      <c r="H112" s="39">
        <f>tbl_RFQ242[[#This Row],[Unit Price
سعر الوحدة]]*tbl_RFQ242[[#This Row],[Quantity
الكمية]]</f>
        <v>0</v>
      </c>
      <c r="I112" s="39"/>
    </row>
    <row r="113" spans="2:9" ht="45" customHeight="1" x14ac:dyDescent="0.2">
      <c r="B113" s="12">
        <v>92</v>
      </c>
      <c r="C113" s="45" t="s">
        <v>150</v>
      </c>
      <c r="D113" s="45" t="s">
        <v>54</v>
      </c>
      <c r="E113" s="45">
        <v>1</v>
      </c>
      <c r="F113" s="43"/>
      <c r="G113" s="39"/>
      <c r="H113" s="39">
        <f>tbl_RFQ242[[#This Row],[Unit Price
سعر الوحدة]]*tbl_RFQ242[[#This Row],[Quantity
الكمية]]</f>
        <v>0</v>
      </c>
      <c r="I113" s="39"/>
    </row>
    <row r="114" spans="2:9" ht="45" customHeight="1" x14ac:dyDescent="0.2">
      <c r="B114" s="12">
        <v>93</v>
      </c>
      <c r="C114" s="45" t="s">
        <v>151</v>
      </c>
      <c r="D114" s="45" t="s">
        <v>54</v>
      </c>
      <c r="E114" s="45">
        <v>1</v>
      </c>
      <c r="F114" s="43"/>
      <c r="G114" s="39"/>
      <c r="H114" s="39">
        <f>tbl_RFQ242[[#This Row],[Unit Price
سعر الوحدة]]*tbl_RFQ242[[#This Row],[Quantity
الكمية]]</f>
        <v>0</v>
      </c>
      <c r="I114" s="39"/>
    </row>
    <row r="115" spans="2:9" ht="45" customHeight="1" x14ac:dyDescent="0.2">
      <c r="B115" s="12">
        <v>94</v>
      </c>
      <c r="C115" s="45" t="s">
        <v>152</v>
      </c>
      <c r="D115" s="45" t="s">
        <v>54</v>
      </c>
      <c r="E115" s="45">
        <v>1</v>
      </c>
      <c r="F115" s="43"/>
      <c r="G115" s="39"/>
      <c r="H115" s="39">
        <f>tbl_RFQ242[[#This Row],[Unit Price
سعر الوحدة]]*tbl_RFQ242[[#This Row],[Quantity
الكمية]]</f>
        <v>0</v>
      </c>
      <c r="I115" s="39"/>
    </row>
    <row r="116" spans="2:9" ht="45" customHeight="1" x14ac:dyDescent="0.2">
      <c r="B116" s="12">
        <v>95</v>
      </c>
      <c r="C116" s="45" t="s">
        <v>153</v>
      </c>
      <c r="D116" s="45" t="s">
        <v>54</v>
      </c>
      <c r="E116" s="45">
        <v>1</v>
      </c>
      <c r="F116" s="43"/>
      <c r="G116" s="39"/>
      <c r="H116" s="39">
        <f>tbl_RFQ242[[#This Row],[Unit Price
سعر الوحدة]]*tbl_RFQ242[[#This Row],[Quantity
الكمية]]</f>
        <v>0</v>
      </c>
      <c r="I116" s="39"/>
    </row>
    <row r="117" spans="2:9" ht="45" customHeight="1" x14ac:dyDescent="0.2">
      <c r="B117" s="12">
        <v>96</v>
      </c>
      <c r="C117" s="45" t="s">
        <v>154</v>
      </c>
      <c r="D117" s="45" t="s">
        <v>54</v>
      </c>
      <c r="E117" s="45">
        <v>1</v>
      </c>
      <c r="F117" s="43"/>
      <c r="G117" s="39"/>
      <c r="H117" s="39">
        <f>tbl_RFQ242[[#This Row],[Unit Price
سعر الوحدة]]*tbl_RFQ242[[#This Row],[Quantity
الكمية]]</f>
        <v>0</v>
      </c>
      <c r="I117" s="39"/>
    </row>
    <row r="118" spans="2:9" ht="45" customHeight="1" x14ac:dyDescent="0.2">
      <c r="B118" s="12">
        <v>97</v>
      </c>
      <c r="C118" s="45" t="s">
        <v>155</v>
      </c>
      <c r="D118" s="45" t="s">
        <v>57</v>
      </c>
      <c r="E118" s="45">
        <v>1</v>
      </c>
      <c r="F118" s="43"/>
      <c r="G118" s="39"/>
      <c r="H118" s="39">
        <f>tbl_RFQ242[[#This Row],[Unit Price
سعر الوحدة]]*tbl_RFQ242[[#This Row],[Quantity
الكمية]]</f>
        <v>0</v>
      </c>
      <c r="I118" s="39"/>
    </row>
    <row r="119" spans="2:9" ht="45" customHeight="1" x14ac:dyDescent="0.2">
      <c r="B119" s="12">
        <v>98</v>
      </c>
      <c r="C119" s="45" t="s">
        <v>156</v>
      </c>
      <c r="D119" s="45" t="s">
        <v>57</v>
      </c>
      <c r="E119" s="45">
        <v>1</v>
      </c>
      <c r="F119" s="43"/>
      <c r="G119" s="39"/>
      <c r="H119" s="39">
        <f>tbl_RFQ242[[#This Row],[Unit Price
سعر الوحدة]]*tbl_RFQ242[[#This Row],[Quantity
الكمية]]</f>
        <v>0</v>
      </c>
      <c r="I119" s="39"/>
    </row>
    <row r="120" spans="2:9" ht="45" customHeight="1" x14ac:dyDescent="0.2">
      <c r="B120" s="12">
        <v>99</v>
      </c>
      <c r="C120" s="45" t="s">
        <v>157</v>
      </c>
      <c r="D120" s="45" t="s">
        <v>211</v>
      </c>
      <c r="E120" s="45">
        <v>1</v>
      </c>
      <c r="F120" s="43"/>
      <c r="G120" s="39"/>
      <c r="H120" s="39">
        <f>tbl_RFQ242[[#This Row],[Unit Price
سعر الوحدة]]*tbl_RFQ242[[#This Row],[Quantity
الكمية]]</f>
        <v>0</v>
      </c>
      <c r="I120" s="39"/>
    </row>
    <row r="121" spans="2:9" ht="45" customHeight="1" x14ac:dyDescent="0.2">
      <c r="B121" s="12">
        <v>100</v>
      </c>
      <c r="C121" s="45" t="s">
        <v>158</v>
      </c>
      <c r="D121" s="45" t="s">
        <v>212</v>
      </c>
      <c r="E121" s="45">
        <v>1</v>
      </c>
      <c r="F121" s="43"/>
      <c r="G121" s="39"/>
      <c r="H121" s="39">
        <f>tbl_RFQ242[[#This Row],[Unit Price
سعر الوحدة]]*tbl_RFQ242[[#This Row],[Quantity
الكمية]]</f>
        <v>0</v>
      </c>
      <c r="I121" s="39"/>
    </row>
    <row r="122" spans="2:9" ht="45" customHeight="1" x14ac:dyDescent="0.2">
      <c r="B122" s="12">
        <v>101</v>
      </c>
      <c r="C122" s="45" t="s">
        <v>159</v>
      </c>
      <c r="D122" s="45" t="s">
        <v>213</v>
      </c>
      <c r="E122" s="45">
        <v>1</v>
      </c>
      <c r="F122" s="43"/>
      <c r="G122" s="39"/>
      <c r="H122" s="39">
        <f>tbl_RFQ242[[#This Row],[Unit Price
سعر الوحدة]]*tbl_RFQ242[[#This Row],[Quantity
الكمية]]</f>
        <v>0</v>
      </c>
      <c r="I122" s="39"/>
    </row>
    <row r="123" spans="2:9" ht="45" customHeight="1" x14ac:dyDescent="0.2">
      <c r="B123" s="12">
        <v>102</v>
      </c>
      <c r="C123" s="45" t="s">
        <v>160</v>
      </c>
      <c r="D123" s="45" t="s">
        <v>214</v>
      </c>
      <c r="E123" s="45">
        <v>1</v>
      </c>
      <c r="F123" s="43"/>
      <c r="G123" s="39"/>
      <c r="H123" s="39">
        <f>tbl_RFQ242[[#This Row],[Unit Price
سعر الوحدة]]*tbl_RFQ242[[#This Row],[Quantity
الكمية]]</f>
        <v>0</v>
      </c>
      <c r="I123" s="39"/>
    </row>
    <row r="124" spans="2:9" ht="45" customHeight="1" x14ac:dyDescent="0.2">
      <c r="B124" s="12">
        <v>103</v>
      </c>
      <c r="C124" s="45" t="s">
        <v>160</v>
      </c>
      <c r="D124" s="45" t="s">
        <v>215</v>
      </c>
      <c r="E124" s="45">
        <v>1</v>
      </c>
      <c r="F124" s="43"/>
      <c r="G124" s="39"/>
      <c r="H124" s="39">
        <f>tbl_RFQ242[[#This Row],[Unit Price
سعر الوحدة]]*tbl_RFQ242[[#This Row],[Quantity
الكمية]]</f>
        <v>0</v>
      </c>
      <c r="I124" s="39"/>
    </row>
    <row r="125" spans="2:9" ht="45" customHeight="1" x14ac:dyDescent="0.2">
      <c r="B125" s="12">
        <v>104</v>
      </c>
      <c r="C125" s="45" t="s">
        <v>160</v>
      </c>
      <c r="D125" s="45" t="s">
        <v>216</v>
      </c>
      <c r="E125" s="45">
        <v>1</v>
      </c>
      <c r="F125" s="43"/>
      <c r="G125" s="39"/>
      <c r="H125" s="39">
        <f>tbl_RFQ242[[#This Row],[Unit Price
سعر الوحدة]]*tbl_RFQ242[[#This Row],[Quantity
الكمية]]</f>
        <v>0</v>
      </c>
      <c r="I125" s="39"/>
    </row>
    <row r="126" spans="2:9" ht="45" customHeight="1" x14ac:dyDescent="0.2">
      <c r="B126" s="12">
        <v>105</v>
      </c>
      <c r="C126" s="45" t="s">
        <v>161</v>
      </c>
      <c r="D126" s="45" t="s">
        <v>217</v>
      </c>
      <c r="E126" s="45">
        <v>1</v>
      </c>
      <c r="F126" s="43"/>
      <c r="G126" s="39"/>
      <c r="H126" s="39">
        <f>tbl_RFQ242[[#This Row],[Unit Price
سعر الوحدة]]*tbl_RFQ242[[#This Row],[Quantity
الكمية]]</f>
        <v>0</v>
      </c>
      <c r="I126" s="39"/>
    </row>
    <row r="127" spans="2:9" ht="45" customHeight="1" x14ac:dyDescent="0.2">
      <c r="B127" s="12">
        <v>106</v>
      </c>
      <c r="C127" s="45" t="s">
        <v>162</v>
      </c>
      <c r="D127" s="45" t="s">
        <v>218</v>
      </c>
      <c r="E127" s="45">
        <v>1</v>
      </c>
      <c r="F127" s="43"/>
      <c r="G127" s="39"/>
      <c r="H127" s="39">
        <f>tbl_RFQ242[[#This Row],[Unit Price
سعر الوحدة]]*tbl_RFQ242[[#This Row],[Quantity
الكمية]]</f>
        <v>0</v>
      </c>
      <c r="I127" s="39"/>
    </row>
    <row r="128" spans="2:9" ht="45" customHeight="1" x14ac:dyDescent="0.2">
      <c r="B128" s="12">
        <v>107</v>
      </c>
      <c r="C128" s="45" t="s">
        <v>163</v>
      </c>
      <c r="D128" s="45" t="s">
        <v>219</v>
      </c>
      <c r="E128" s="45">
        <v>1</v>
      </c>
      <c r="F128" s="43"/>
      <c r="G128" s="39"/>
      <c r="H128" s="39">
        <f>tbl_RFQ242[[#This Row],[Unit Price
سعر الوحدة]]*tbl_RFQ242[[#This Row],[Quantity
الكمية]]</f>
        <v>0</v>
      </c>
      <c r="I128" s="39"/>
    </row>
    <row r="129" spans="2:9" ht="45" customHeight="1" x14ac:dyDescent="0.2">
      <c r="B129" s="12">
        <v>108</v>
      </c>
      <c r="C129" s="45" t="s">
        <v>164</v>
      </c>
      <c r="D129" s="45" t="s">
        <v>219</v>
      </c>
      <c r="E129" s="45">
        <v>1</v>
      </c>
      <c r="F129" s="43"/>
      <c r="G129" s="39"/>
      <c r="H129" s="39">
        <f>tbl_RFQ242[[#This Row],[Unit Price
سعر الوحدة]]*tbl_RFQ242[[#This Row],[Quantity
الكمية]]</f>
        <v>0</v>
      </c>
      <c r="I129" s="39"/>
    </row>
    <row r="130" spans="2:9" ht="45" customHeight="1" x14ac:dyDescent="0.2">
      <c r="B130" s="12">
        <v>109</v>
      </c>
      <c r="C130" s="45" t="s">
        <v>165</v>
      </c>
      <c r="D130" s="45" t="s">
        <v>219</v>
      </c>
      <c r="E130" s="45">
        <v>1</v>
      </c>
      <c r="F130" s="43"/>
      <c r="G130" s="39"/>
      <c r="H130" s="39">
        <f>tbl_RFQ242[[#This Row],[Unit Price
سعر الوحدة]]*tbl_RFQ242[[#This Row],[Quantity
الكمية]]</f>
        <v>0</v>
      </c>
      <c r="I130" s="39"/>
    </row>
    <row r="131" spans="2:9" ht="45" customHeight="1" x14ac:dyDescent="0.2">
      <c r="B131" s="12">
        <v>110</v>
      </c>
      <c r="C131" s="45" t="s">
        <v>166</v>
      </c>
      <c r="D131" s="45" t="s">
        <v>219</v>
      </c>
      <c r="E131" s="45">
        <v>1</v>
      </c>
      <c r="F131" s="43"/>
      <c r="G131" s="39"/>
      <c r="H131" s="39">
        <f>tbl_RFQ242[[#This Row],[Unit Price
سعر الوحدة]]*tbl_RFQ242[[#This Row],[Quantity
الكمية]]</f>
        <v>0</v>
      </c>
      <c r="I131" s="39"/>
    </row>
    <row r="132" spans="2:9" ht="45" customHeight="1" x14ac:dyDescent="0.2">
      <c r="B132" s="12">
        <v>111</v>
      </c>
      <c r="C132" s="45" t="s">
        <v>167</v>
      </c>
      <c r="D132" s="45" t="s">
        <v>219</v>
      </c>
      <c r="E132" s="45">
        <v>1</v>
      </c>
      <c r="F132" s="43"/>
      <c r="G132" s="39"/>
      <c r="H132" s="39">
        <f>tbl_RFQ242[[#This Row],[Unit Price
سعر الوحدة]]*tbl_RFQ242[[#This Row],[Quantity
الكمية]]</f>
        <v>0</v>
      </c>
      <c r="I132" s="39"/>
    </row>
    <row r="133" spans="2:9" ht="45" customHeight="1" x14ac:dyDescent="0.2">
      <c r="B133" s="12">
        <v>112</v>
      </c>
      <c r="C133" s="45" t="s">
        <v>168</v>
      </c>
      <c r="D133" s="45" t="s">
        <v>220</v>
      </c>
      <c r="E133" s="45">
        <v>1</v>
      </c>
      <c r="F133" s="43"/>
      <c r="G133" s="39"/>
      <c r="H133" s="39">
        <f>tbl_RFQ242[[#This Row],[Unit Price
سعر الوحدة]]*tbl_RFQ242[[#This Row],[Quantity
الكمية]]</f>
        <v>0</v>
      </c>
      <c r="I133" s="39"/>
    </row>
    <row r="134" spans="2:9" ht="45" customHeight="1" x14ac:dyDescent="0.2">
      <c r="B134" s="12">
        <v>113</v>
      </c>
      <c r="C134" s="45" t="s">
        <v>169</v>
      </c>
      <c r="D134" s="45" t="s">
        <v>221</v>
      </c>
      <c r="E134" s="45">
        <v>1</v>
      </c>
      <c r="F134" s="43"/>
      <c r="G134" s="39"/>
      <c r="H134" s="39">
        <f>tbl_RFQ242[[#This Row],[Unit Price
سعر الوحدة]]*tbl_RFQ242[[#This Row],[Quantity
الكمية]]</f>
        <v>0</v>
      </c>
      <c r="I134" s="39"/>
    </row>
    <row r="135" spans="2:9" ht="45" customHeight="1" x14ac:dyDescent="0.2">
      <c r="B135" s="12">
        <v>114</v>
      </c>
      <c r="C135" s="45" t="s">
        <v>170</v>
      </c>
      <c r="D135" s="45" t="s">
        <v>221</v>
      </c>
      <c r="E135" s="45">
        <v>1</v>
      </c>
      <c r="F135" s="43"/>
      <c r="G135" s="39"/>
      <c r="H135" s="39">
        <f>tbl_RFQ242[[#This Row],[Unit Price
سعر الوحدة]]*tbl_RFQ242[[#This Row],[Quantity
الكمية]]</f>
        <v>0</v>
      </c>
      <c r="I135" s="39"/>
    </row>
    <row r="136" spans="2:9" ht="45" customHeight="1" x14ac:dyDescent="0.2">
      <c r="B136" s="12">
        <v>115</v>
      </c>
      <c r="C136" s="45" t="s">
        <v>171</v>
      </c>
      <c r="D136" s="45" t="s">
        <v>221</v>
      </c>
      <c r="E136" s="45">
        <v>1</v>
      </c>
      <c r="F136" s="43"/>
      <c r="G136" s="39"/>
      <c r="H136" s="39">
        <f>tbl_RFQ242[[#This Row],[Unit Price
سعر الوحدة]]*tbl_RFQ242[[#This Row],[Quantity
الكمية]]</f>
        <v>0</v>
      </c>
      <c r="I136" s="39"/>
    </row>
    <row r="137" spans="2:9" ht="45" customHeight="1" x14ac:dyDescent="0.2">
      <c r="B137" s="12">
        <v>116</v>
      </c>
      <c r="C137" s="45" t="s">
        <v>172</v>
      </c>
      <c r="D137" s="45" t="s">
        <v>221</v>
      </c>
      <c r="E137" s="45">
        <v>1</v>
      </c>
      <c r="F137" s="43"/>
      <c r="G137" s="39"/>
      <c r="H137" s="39">
        <f>tbl_RFQ242[[#This Row],[Unit Price
سعر الوحدة]]*tbl_RFQ242[[#This Row],[Quantity
الكمية]]</f>
        <v>0</v>
      </c>
      <c r="I137" s="39"/>
    </row>
    <row r="138" spans="2:9" ht="45" customHeight="1" x14ac:dyDescent="0.2">
      <c r="B138" s="12">
        <v>117</v>
      </c>
      <c r="C138" s="45" t="s">
        <v>173</v>
      </c>
      <c r="D138" s="45" t="s">
        <v>221</v>
      </c>
      <c r="E138" s="45">
        <v>1</v>
      </c>
      <c r="F138" s="43"/>
      <c r="G138" s="39"/>
      <c r="H138" s="39">
        <f>tbl_RFQ242[[#This Row],[Unit Price
سعر الوحدة]]*tbl_RFQ242[[#This Row],[Quantity
الكمية]]</f>
        <v>0</v>
      </c>
      <c r="I138" s="39"/>
    </row>
    <row r="139" spans="2:9" ht="45" customHeight="1" x14ac:dyDescent="0.2">
      <c r="B139" s="12">
        <v>118</v>
      </c>
      <c r="C139" s="45" t="s">
        <v>174</v>
      </c>
      <c r="D139" s="45" t="s">
        <v>222</v>
      </c>
      <c r="E139" s="45">
        <v>1</v>
      </c>
      <c r="F139" s="43"/>
      <c r="G139" s="39"/>
      <c r="H139" s="39">
        <f>tbl_RFQ242[[#This Row],[Unit Price
سعر الوحدة]]*tbl_RFQ242[[#This Row],[Quantity
الكمية]]</f>
        <v>0</v>
      </c>
      <c r="I139" s="39"/>
    </row>
    <row r="140" spans="2:9" ht="45" customHeight="1" x14ac:dyDescent="0.2">
      <c r="B140" s="12">
        <v>119</v>
      </c>
      <c r="C140" s="45" t="s">
        <v>175</v>
      </c>
      <c r="D140" s="45" t="s">
        <v>223</v>
      </c>
      <c r="E140" s="45">
        <v>1</v>
      </c>
      <c r="F140" s="43"/>
      <c r="G140" s="39"/>
      <c r="H140" s="39">
        <f>tbl_RFQ242[[#This Row],[Unit Price
سعر الوحدة]]*tbl_RFQ242[[#This Row],[Quantity
الكمية]]</f>
        <v>0</v>
      </c>
      <c r="I140" s="39"/>
    </row>
    <row r="141" spans="2:9" ht="45" customHeight="1" x14ac:dyDescent="0.2">
      <c r="B141" s="12">
        <v>120</v>
      </c>
      <c r="C141" s="45" t="s">
        <v>176</v>
      </c>
      <c r="D141" s="45" t="s">
        <v>224</v>
      </c>
      <c r="E141" s="45">
        <v>1</v>
      </c>
      <c r="F141" s="43"/>
      <c r="G141" s="39"/>
      <c r="H141" s="39">
        <f>tbl_RFQ242[[#This Row],[Unit Price
سعر الوحدة]]*tbl_RFQ242[[#This Row],[Quantity
الكمية]]</f>
        <v>0</v>
      </c>
      <c r="I141" s="39"/>
    </row>
    <row r="142" spans="2:9" ht="45" customHeight="1" x14ac:dyDescent="0.2">
      <c r="B142" s="12">
        <v>121</v>
      </c>
      <c r="C142" s="45" t="s">
        <v>176</v>
      </c>
      <c r="D142" s="45" t="s">
        <v>54</v>
      </c>
      <c r="E142" s="45">
        <v>1</v>
      </c>
      <c r="F142" s="43"/>
      <c r="G142" s="39"/>
      <c r="H142" s="39">
        <f>tbl_RFQ242[[#This Row],[Unit Price
سعر الوحدة]]*tbl_RFQ242[[#This Row],[Quantity
الكمية]]</f>
        <v>0</v>
      </c>
      <c r="I142" s="39"/>
    </row>
    <row r="143" spans="2:9" ht="45" customHeight="1" x14ac:dyDescent="0.2">
      <c r="B143" s="12">
        <v>122</v>
      </c>
      <c r="C143" s="45" t="s">
        <v>177</v>
      </c>
      <c r="D143" s="45" t="s">
        <v>198</v>
      </c>
      <c r="E143" s="45">
        <v>1</v>
      </c>
      <c r="F143" s="43"/>
      <c r="G143" s="39"/>
      <c r="H143" s="39">
        <f>tbl_RFQ242[[#This Row],[Unit Price
سعر الوحدة]]*tbl_RFQ242[[#This Row],[Quantity
الكمية]]</f>
        <v>0</v>
      </c>
      <c r="I143" s="39"/>
    </row>
    <row r="144" spans="2:9" ht="45" customHeight="1" x14ac:dyDescent="0.2">
      <c r="B144" s="12">
        <v>123</v>
      </c>
      <c r="C144" s="45" t="s">
        <v>178</v>
      </c>
      <c r="D144" s="45" t="s">
        <v>225</v>
      </c>
      <c r="E144" s="45">
        <v>1</v>
      </c>
      <c r="F144" s="43"/>
      <c r="G144" s="39"/>
      <c r="H144" s="39">
        <f>tbl_RFQ242[[#This Row],[Unit Price
سعر الوحدة]]*tbl_RFQ242[[#This Row],[Quantity
الكمية]]</f>
        <v>0</v>
      </c>
      <c r="I144" s="39"/>
    </row>
    <row r="145" spans="2:9" ht="45" customHeight="1" x14ac:dyDescent="0.2">
      <c r="B145" s="12">
        <v>124</v>
      </c>
      <c r="C145" s="45" t="s">
        <v>179</v>
      </c>
      <c r="D145" s="45" t="s">
        <v>225</v>
      </c>
      <c r="E145" s="45">
        <v>1</v>
      </c>
      <c r="F145" s="43"/>
      <c r="G145" s="39"/>
      <c r="H145" s="39">
        <f>tbl_RFQ242[[#This Row],[Unit Price
سعر الوحدة]]*tbl_RFQ242[[#This Row],[Quantity
الكمية]]</f>
        <v>0</v>
      </c>
      <c r="I145" s="39"/>
    </row>
    <row r="146" spans="2:9" ht="45" customHeight="1" x14ac:dyDescent="0.2">
      <c r="B146" s="12">
        <v>125</v>
      </c>
      <c r="C146" s="45" t="s">
        <v>180</v>
      </c>
      <c r="D146" s="45" t="s">
        <v>226</v>
      </c>
      <c r="E146" s="45">
        <v>1</v>
      </c>
      <c r="F146" s="43"/>
      <c r="G146" s="39"/>
      <c r="H146" s="39">
        <f>tbl_RFQ242[[#This Row],[Unit Price
سعر الوحدة]]*tbl_RFQ242[[#This Row],[Quantity
الكمية]]</f>
        <v>0</v>
      </c>
      <c r="I146" s="39"/>
    </row>
    <row r="147" spans="2:9" ht="45" customHeight="1" x14ac:dyDescent="0.2">
      <c r="B147" s="12">
        <v>126</v>
      </c>
      <c r="C147" s="45" t="s">
        <v>181</v>
      </c>
      <c r="D147" s="45" t="s">
        <v>227</v>
      </c>
      <c r="E147" s="45">
        <v>1</v>
      </c>
      <c r="F147" s="43"/>
      <c r="G147" s="39"/>
      <c r="H147" s="39">
        <f>tbl_RFQ242[[#This Row],[Unit Price
سعر الوحدة]]*tbl_RFQ242[[#This Row],[Quantity
الكمية]]</f>
        <v>0</v>
      </c>
      <c r="I147" s="39"/>
    </row>
    <row r="148" spans="2:9" ht="45" customHeight="1" x14ac:dyDescent="0.2">
      <c r="B148" s="12">
        <v>127</v>
      </c>
      <c r="C148" s="45" t="s">
        <v>181</v>
      </c>
      <c r="D148" s="45" t="s">
        <v>228</v>
      </c>
      <c r="E148" s="45">
        <v>1</v>
      </c>
      <c r="F148" s="43"/>
      <c r="G148" s="39"/>
      <c r="H148" s="39">
        <f>tbl_RFQ242[[#This Row],[Unit Price
سعر الوحدة]]*tbl_RFQ242[[#This Row],[Quantity
الكمية]]</f>
        <v>0</v>
      </c>
      <c r="I148" s="39"/>
    </row>
    <row r="149" spans="2:9" ht="45" customHeight="1" x14ac:dyDescent="0.2">
      <c r="B149" s="12">
        <v>128</v>
      </c>
      <c r="C149" s="45" t="s">
        <v>181</v>
      </c>
      <c r="D149" s="45" t="s">
        <v>54</v>
      </c>
      <c r="E149" s="45">
        <v>1</v>
      </c>
      <c r="F149" s="43"/>
      <c r="G149" s="39"/>
      <c r="H149" s="39">
        <f>tbl_RFQ242[[#This Row],[Unit Price
سعر الوحدة]]*tbl_RFQ242[[#This Row],[Quantity
الكمية]]</f>
        <v>0</v>
      </c>
      <c r="I149" s="39"/>
    </row>
    <row r="150" spans="2:9" ht="45" customHeight="1" x14ac:dyDescent="0.2">
      <c r="B150" s="12">
        <v>129</v>
      </c>
      <c r="C150" s="45" t="s">
        <v>182</v>
      </c>
      <c r="D150" s="45" t="s">
        <v>54</v>
      </c>
      <c r="E150" s="45">
        <v>1</v>
      </c>
      <c r="F150" s="43"/>
      <c r="G150" s="39"/>
      <c r="H150" s="39">
        <f>tbl_RFQ242[[#This Row],[Unit Price
سعر الوحدة]]*tbl_RFQ242[[#This Row],[Quantity
الكمية]]</f>
        <v>0</v>
      </c>
      <c r="I150" s="39"/>
    </row>
    <row r="151" spans="2:9" ht="45" customHeight="1" x14ac:dyDescent="0.2">
      <c r="B151" s="12">
        <v>130</v>
      </c>
      <c r="C151" s="45" t="s">
        <v>182</v>
      </c>
      <c r="D151" s="45" t="s">
        <v>228</v>
      </c>
      <c r="E151" s="45">
        <v>1</v>
      </c>
      <c r="F151" s="43"/>
      <c r="G151" s="39"/>
      <c r="H151" s="39">
        <f>tbl_RFQ242[[#This Row],[Unit Price
سعر الوحدة]]*tbl_RFQ242[[#This Row],[Quantity
الكمية]]</f>
        <v>0</v>
      </c>
      <c r="I151" s="39"/>
    </row>
    <row r="152" spans="2:9" ht="45" customHeight="1" x14ac:dyDescent="0.2">
      <c r="B152" s="12">
        <v>131</v>
      </c>
      <c r="C152" s="45" t="s">
        <v>182</v>
      </c>
      <c r="D152" s="45" t="s">
        <v>227</v>
      </c>
      <c r="E152" s="45">
        <v>1</v>
      </c>
      <c r="F152" s="43"/>
      <c r="G152" s="39"/>
      <c r="H152" s="39">
        <f>tbl_RFQ242[[#This Row],[Unit Price
سعر الوحدة]]*tbl_RFQ242[[#This Row],[Quantity
الكمية]]</f>
        <v>0</v>
      </c>
      <c r="I152" s="39"/>
    </row>
    <row r="153" spans="2:9" ht="45" customHeight="1" x14ac:dyDescent="0.2">
      <c r="B153" s="12">
        <v>132</v>
      </c>
      <c r="C153" s="45" t="s">
        <v>183</v>
      </c>
      <c r="D153" s="45" t="s">
        <v>229</v>
      </c>
      <c r="E153" s="45">
        <v>1</v>
      </c>
      <c r="F153" s="43"/>
      <c r="G153" s="39"/>
      <c r="H153" s="39">
        <f>tbl_RFQ242[[#This Row],[Unit Price
سعر الوحدة]]*tbl_RFQ242[[#This Row],[Quantity
الكمية]]</f>
        <v>0</v>
      </c>
      <c r="I153" s="39"/>
    </row>
    <row r="154" spans="2:9" ht="45" customHeight="1" x14ac:dyDescent="0.2">
      <c r="B154" s="12">
        <v>133</v>
      </c>
      <c r="C154" s="45" t="s">
        <v>184</v>
      </c>
      <c r="D154" s="45" t="s">
        <v>226</v>
      </c>
      <c r="E154" s="45">
        <v>1</v>
      </c>
      <c r="F154" s="43"/>
      <c r="G154" s="39"/>
      <c r="H154" s="39">
        <f>tbl_RFQ242[[#This Row],[Unit Price
سعر الوحدة]]*tbl_RFQ242[[#This Row],[Quantity
الكمية]]</f>
        <v>0</v>
      </c>
      <c r="I154" s="39"/>
    </row>
    <row r="155" spans="2:9" ht="45" customHeight="1" x14ac:dyDescent="0.2">
      <c r="B155" s="12">
        <v>134</v>
      </c>
      <c r="C155" s="45" t="s">
        <v>184</v>
      </c>
      <c r="D155" s="45" t="s">
        <v>230</v>
      </c>
      <c r="E155" s="45">
        <v>1</v>
      </c>
      <c r="F155" s="43"/>
      <c r="G155" s="39"/>
      <c r="H155" s="39">
        <f>tbl_RFQ242[[#This Row],[Unit Price
سعر الوحدة]]*tbl_RFQ242[[#This Row],[Quantity
الكمية]]</f>
        <v>0</v>
      </c>
      <c r="I155" s="39"/>
    </row>
    <row r="156" spans="2:9" ht="45" customHeight="1" x14ac:dyDescent="0.2">
      <c r="B156" s="12">
        <v>135</v>
      </c>
      <c r="C156" s="45" t="s">
        <v>185</v>
      </c>
      <c r="D156" s="45" t="s">
        <v>226</v>
      </c>
      <c r="E156" s="45">
        <v>1</v>
      </c>
      <c r="F156" s="43"/>
      <c r="G156" s="39"/>
      <c r="H156" s="39">
        <f>tbl_RFQ242[[#This Row],[Unit Price
سعر الوحدة]]*tbl_RFQ242[[#This Row],[Quantity
الكمية]]</f>
        <v>0</v>
      </c>
      <c r="I156" s="39"/>
    </row>
    <row r="157" spans="2:9" ht="45" customHeight="1" x14ac:dyDescent="0.2">
      <c r="B157" s="12">
        <v>136</v>
      </c>
      <c r="C157" s="45" t="s">
        <v>186</v>
      </c>
      <c r="D157" s="45" t="s">
        <v>231</v>
      </c>
      <c r="E157" s="45">
        <v>1</v>
      </c>
      <c r="F157" s="43"/>
      <c r="G157" s="39"/>
      <c r="H157" s="39">
        <f>tbl_RFQ242[[#This Row],[Unit Price
سعر الوحدة]]*tbl_RFQ242[[#This Row],[Quantity
الكمية]]</f>
        <v>0</v>
      </c>
      <c r="I157" s="39"/>
    </row>
    <row r="158" spans="2:9" ht="45" customHeight="1" x14ac:dyDescent="0.2">
      <c r="B158" s="12">
        <v>137</v>
      </c>
      <c r="C158" s="45" t="s">
        <v>187</v>
      </c>
      <c r="D158" s="45" t="s">
        <v>232</v>
      </c>
      <c r="E158" s="45">
        <v>1</v>
      </c>
      <c r="F158" s="43"/>
      <c r="G158" s="39"/>
      <c r="H158" s="39">
        <f>tbl_RFQ242[[#This Row],[Unit Price
سعر الوحدة]]*tbl_RFQ242[[#This Row],[Quantity
الكمية]]</f>
        <v>0</v>
      </c>
      <c r="I158" s="39"/>
    </row>
    <row r="159" spans="2:9" ht="45" customHeight="1" x14ac:dyDescent="0.2">
      <c r="B159" s="12">
        <v>138</v>
      </c>
      <c r="C159" s="45" t="s">
        <v>186</v>
      </c>
      <c r="D159" s="45" t="s">
        <v>233</v>
      </c>
      <c r="E159" s="45">
        <v>1</v>
      </c>
      <c r="F159" s="43"/>
      <c r="G159" s="39"/>
      <c r="H159" s="39">
        <f>tbl_RFQ242[[#This Row],[Unit Price
سعر الوحدة]]*tbl_RFQ242[[#This Row],[Quantity
الكمية]]</f>
        <v>0</v>
      </c>
      <c r="I159" s="39"/>
    </row>
    <row r="160" spans="2:9" ht="45" customHeight="1" x14ac:dyDescent="0.2">
      <c r="B160" s="12">
        <v>139</v>
      </c>
      <c r="C160" s="45" t="s">
        <v>188</v>
      </c>
      <c r="D160" s="45" t="s">
        <v>234</v>
      </c>
      <c r="E160" s="45">
        <v>1</v>
      </c>
      <c r="F160" s="43"/>
      <c r="G160" s="39"/>
      <c r="H160" s="39">
        <f>tbl_RFQ242[[#This Row],[Unit Price
سعر الوحدة]]*tbl_RFQ242[[#This Row],[Quantity
الكمية]]</f>
        <v>0</v>
      </c>
      <c r="I160" s="39"/>
    </row>
    <row r="161" spans="1:10" ht="45" customHeight="1" x14ac:dyDescent="0.2">
      <c r="B161" s="12">
        <v>140</v>
      </c>
      <c r="C161" s="45" t="s">
        <v>189</v>
      </c>
      <c r="D161" s="45" t="s">
        <v>235</v>
      </c>
      <c r="E161" s="45">
        <v>1</v>
      </c>
      <c r="F161" s="43"/>
      <c r="G161" s="39"/>
      <c r="H161" s="39">
        <f>tbl_RFQ242[[#This Row],[Unit Price
سعر الوحدة]]*tbl_RFQ242[[#This Row],[Quantity
الكمية]]</f>
        <v>0</v>
      </c>
      <c r="I161" s="39"/>
    </row>
    <row r="162" spans="1:10" ht="45" customHeight="1" x14ac:dyDescent="0.2">
      <c r="B162" s="12">
        <v>141</v>
      </c>
      <c r="C162" s="45" t="s">
        <v>190</v>
      </c>
      <c r="D162" s="45" t="s">
        <v>236</v>
      </c>
      <c r="E162" s="45">
        <v>1</v>
      </c>
      <c r="F162" s="43"/>
      <c r="G162" s="39"/>
      <c r="H162" s="39">
        <f>tbl_RFQ242[[#This Row],[Unit Price
سعر الوحدة]]*tbl_RFQ242[[#This Row],[Quantity
الكمية]]</f>
        <v>0</v>
      </c>
      <c r="I162" s="39"/>
    </row>
    <row r="163" spans="1:10" ht="45" customHeight="1" x14ac:dyDescent="0.2">
      <c r="B163" s="12">
        <v>142</v>
      </c>
      <c r="C163" s="45" t="s">
        <v>191</v>
      </c>
      <c r="D163" s="45" t="s">
        <v>236</v>
      </c>
      <c r="E163" s="45">
        <v>1</v>
      </c>
      <c r="F163" s="43"/>
      <c r="G163" s="39"/>
      <c r="H163" s="39">
        <f>tbl_RFQ242[[#This Row],[Unit Price
سعر الوحدة]]*tbl_RFQ242[[#This Row],[Quantity
الكمية]]</f>
        <v>0</v>
      </c>
      <c r="I163" s="39"/>
    </row>
    <row r="164" spans="1:10" ht="45" customHeight="1" x14ac:dyDescent="0.2">
      <c r="B164" s="12">
        <v>143</v>
      </c>
      <c r="C164" s="46" t="s">
        <v>192</v>
      </c>
      <c r="D164" s="48" t="s">
        <v>237</v>
      </c>
      <c r="E164" s="45">
        <v>1</v>
      </c>
      <c r="F164" s="43"/>
      <c r="G164" s="39"/>
      <c r="H164" s="39">
        <f>tbl_RFQ242[[#This Row],[Unit Price
سعر الوحدة]]*tbl_RFQ242[[#This Row],[Quantity
الكمية]]</f>
        <v>0</v>
      </c>
      <c r="I164" s="39"/>
    </row>
    <row r="165" spans="1:10" ht="45" customHeight="1" x14ac:dyDescent="0.2">
      <c r="B165" s="12">
        <v>144</v>
      </c>
      <c r="C165" s="46" t="s">
        <v>193</v>
      </c>
      <c r="D165" s="48" t="s">
        <v>238</v>
      </c>
      <c r="E165" s="45">
        <v>1</v>
      </c>
      <c r="F165" s="43"/>
      <c r="G165" s="39"/>
      <c r="H165" s="39">
        <f>tbl_RFQ242[[#This Row],[Unit Price
سعر الوحدة]]*tbl_RFQ242[[#This Row],[Quantity
الكمية]]</f>
        <v>0</v>
      </c>
      <c r="I165" s="39"/>
    </row>
    <row r="166" spans="1:10" ht="45" customHeight="1" x14ac:dyDescent="0.2">
      <c r="B166" s="12">
        <v>145</v>
      </c>
      <c r="C166" s="46" t="s">
        <v>194</v>
      </c>
      <c r="D166" s="48" t="s">
        <v>238</v>
      </c>
      <c r="E166" s="45">
        <v>1</v>
      </c>
      <c r="F166" s="43"/>
      <c r="G166" s="39"/>
      <c r="H166" s="39">
        <f>tbl_RFQ242[[#This Row],[Unit Price
سعر الوحدة]]*tbl_RFQ242[[#This Row],[Quantity
الكمية]]</f>
        <v>0</v>
      </c>
      <c r="I166" s="39"/>
    </row>
    <row r="167" spans="1:10" ht="45" customHeight="1" x14ac:dyDescent="0.2">
      <c r="B167" s="12">
        <v>146</v>
      </c>
      <c r="C167" s="46" t="s">
        <v>195</v>
      </c>
      <c r="D167" s="48" t="s">
        <v>238</v>
      </c>
      <c r="E167" s="45">
        <v>1</v>
      </c>
      <c r="F167" s="43"/>
      <c r="G167" s="39"/>
      <c r="H167" s="39">
        <f>tbl_RFQ242[[#This Row],[Unit Price
سعر الوحدة]]*tbl_RFQ242[[#This Row],[Quantity
الكمية]]</f>
        <v>0</v>
      </c>
      <c r="I167" s="39"/>
    </row>
    <row r="168" spans="1:10" ht="45" customHeight="1" x14ac:dyDescent="0.2">
      <c r="B168" s="12">
        <v>147</v>
      </c>
      <c r="C168" s="47" t="s">
        <v>196</v>
      </c>
      <c r="D168" s="48" t="s">
        <v>222</v>
      </c>
      <c r="E168" s="45">
        <v>1</v>
      </c>
      <c r="F168" s="43"/>
      <c r="G168" s="39"/>
      <c r="H168" s="39">
        <f>tbl_RFQ242[[#This Row],[Unit Price
سعر الوحدة]]*tbl_RFQ242[[#This Row],[Quantity
الكمية]]</f>
        <v>0</v>
      </c>
      <c r="I168" s="39"/>
    </row>
    <row r="169" spans="1:10" ht="45" customHeight="1" x14ac:dyDescent="0.2">
      <c r="B169" s="12">
        <v>148</v>
      </c>
      <c r="C169" s="47" t="s">
        <v>197</v>
      </c>
      <c r="D169" s="48" t="s">
        <v>222</v>
      </c>
      <c r="E169" s="45">
        <v>1</v>
      </c>
      <c r="F169" s="43"/>
      <c r="G169" s="39"/>
      <c r="H169" s="39">
        <f>tbl_RFQ242[[#This Row],[Unit Price
سعر الوحدة]]*tbl_RFQ242[[#This Row],[Quantity
الكمية]]</f>
        <v>0</v>
      </c>
      <c r="I169" s="39"/>
    </row>
    <row r="170" spans="1:10" customFormat="1" ht="7.35" customHeight="1" x14ac:dyDescent="0.2">
      <c r="A170" s="10"/>
    </row>
    <row r="171" spans="1:10" customFormat="1" ht="42" customHeight="1" x14ac:dyDescent="0.35">
      <c r="A171" s="10"/>
      <c r="B171" s="16"/>
      <c r="C171" s="10"/>
      <c r="D171" s="16"/>
      <c r="E171" s="17"/>
      <c r="F171" s="1"/>
      <c r="G171" s="21" t="s">
        <v>22</v>
      </c>
      <c r="H171" s="15"/>
      <c r="I171" s="27" t="s">
        <v>28</v>
      </c>
    </row>
    <row r="172" spans="1:10" customFormat="1" ht="37.35" customHeight="1" x14ac:dyDescent="0.35">
      <c r="A172" s="10"/>
      <c r="B172" s="16"/>
      <c r="C172" s="10"/>
      <c r="D172" s="16"/>
      <c r="E172" s="17"/>
      <c r="F172" s="1"/>
      <c r="G172" s="21" t="s">
        <v>23</v>
      </c>
      <c r="H172" s="8"/>
      <c r="I172" s="27" t="s">
        <v>28</v>
      </c>
    </row>
    <row r="173" spans="1:10" customFormat="1" ht="37.35" customHeight="1" x14ac:dyDescent="0.35">
      <c r="A173" s="10"/>
      <c r="B173" s="16"/>
      <c r="C173" s="10"/>
      <c r="D173" s="16"/>
      <c r="E173" s="17"/>
      <c r="F173" s="1"/>
      <c r="G173" s="21" t="s">
        <v>24</v>
      </c>
      <c r="H173" s="9"/>
      <c r="I173" s="27" t="s">
        <v>28</v>
      </c>
    </row>
    <row r="174" spans="1:10" customFormat="1" ht="37.35" customHeight="1" x14ac:dyDescent="0.35">
      <c r="A174" s="10"/>
      <c r="B174" s="16"/>
      <c r="C174" s="10"/>
      <c r="D174" s="16"/>
      <c r="E174" s="17"/>
      <c r="F174" s="1"/>
      <c r="G174" s="21" t="s">
        <v>25</v>
      </c>
      <c r="H174" s="18"/>
      <c r="I174" s="27" t="s">
        <v>28</v>
      </c>
    </row>
    <row r="175" spans="1:10" customFormat="1" ht="37.35" customHeight="1" x14ac:dyDescent="0.35">
      <c r="A175" s="10"/>
      <c r="B175" s="113" t="s">
        <v>18</v>
      </c>
      <c r="C175" s="113"/>
      <c r="D175" s="16"/>
      <c r="E175" s="17"/>
      <c r="F175" s="1"/>
      <c r="G175" s="23" t="s">
        <v>26</v>
      </c>
      <c r="H175" s="20"/>
      <c r="I175" s="27" t="s">
        <v>28</v>
      </c>
    </row>
    <row r="176" spans="1:10" ht="52.35" customHeight="1" thickBot="1" x14ac:dyDescent="0.25">
      <c r="B176" s="88" t="s">
        <v>19</v>
      </c>
      <c r="C176" s="88"/>
      <c r="E176" s="19"/>
      <c r="G176" s="24" t="s">
        <v>27</v>
      </c>
      <c r="H176" s="22" t="str">
        <f>IFERROR(IF(SUM(I171:I174)-#REF!=0,"",SUM(I171:I174)-#REF!),"")</f>
        <v/>
      </c>
      <c r="I176" s="26" t="s">
        <v>28</v>
      </c>
      <c r="J176"/>
    </row>
    <row r="177" spans="1:20" customFormat="1" ht="24.6" customHeight="1" thickTop="1" thickBot="1" x14ac:dyDescent="0.25">
      <c r="A177" s="10"/>
    </row>
    <row r="178" spans="1:20" ht="55.35" customHeight="1" thickTop="1" x14ac:dyDescent="0.2">
      <c r="B178" s="72" t="s">
        <v>7</v>
      </c>
      <c r="C178" s="73"/>
      <c r="D178" s="73"/>
      <c r="E178" s="74"/>
      <c r="F178" s="75" t="s">
        <v>8</v>
      </c>
      <c r="G178" s="76"/>
      <c r="H178" s="76"/>
      <c r="I178" s="77"/>
    </row>
    <row r="179" spans="1:20" ht="88.5" customHeight="1" thickBot="1" x14ac:dyDescent="0.35">
      <c r="B179" s="78"/>
      <c r="C179" s="79"/>
      <c r="D179" s="79"/>
      <c r="E179" s="80"/>
      <c r="F179" s="81" t="s">
        <v>14</v>
      </c>
      <c r="G179" s="82"/>
      <c r="H179" s="82"/>
      <c r="I179" s="83"/>
    </row>
    <row r="180" spans="1:20" ht="35.1" customHeight="1" thickTop="1" x14ac:dyDescent="0.2">
      <c r="B180" s="84"/>
      <c r="C180" s="85"/>
      <c r="D180" s="85"/>
      <c r="E180" s="85"/>
      <c r="F180" s="85"/>
      <c r="G180" s="85"/>
      <c r="H180" s="85"/>
    </row>
    <row r="181" spans="1:20" ht="42" customHeight="1" x14ac:dyDescent="0.2">
      <c r="B181" s="86" t="s">
        <v>9</v>
      </c>
      <c r="C181" s="87"/>
      <c r="D181" s="87"/>
      <c r="E181" s="87"/>
      <c r="F181" s="87"/>
      <c r="G181" s="87"/>
      <c r="H181" s="87"/>
      <c r="I181" s="87"/>
      <c r="J181" s="37"/>
      <c r="K181" s="57" t="s">
        <v>10</v>
      </c>
    </row>
    <row r="182" spans="1:20" ht="158.1" customHeight="1" x14ac:dyDescent="0.2">
      <c r="B182" s="58" t="s">
        <v>11</v>
      </c>
      <c r="C182" s="59"/>
      <c r="D182" s="59"/>
      <c r="E182" s="60"/>
      <c r="F182" s="61" t="s">
        <v>12</v>
      </c>
      <c r="G182" s="62"/>
      <c r="H182" s="62"/>
      <c r="I182" s="62"/>
      <c r="J182" s="37"/>
      <c r="K182" s="57"/>
    </row>
    <row r="183" spans="1:20" ht="39" customHeight="1" x14ac:dyDescent="0.2">
      <c r="B183" s="63"/>
      <c r="C183" s="64"/>
      <c r="D183" s="64"/>
      <c r="E183" s="64"/>
      <c r="F183" s="64"/>
      <c r="G183" s="64"/>
      <c r="H183" s="64"/>
    </row>
    <row r="184" spans="1:20" customFormat="1" ht="14.45" customHeight="1" thickBot="1" x14ac:dyDescent="0.25"/>
    <row r="185" spans="1:20" ht="38.450000000000003" customHeight="1" x14ac:dyDescent="0.2">
      <c r="B185" s="65" t="s">
        <v>13</v>
      </c>
      <c r="C185" s="66"/>
      <c r="D185" s="66"/>
      <c r="E185" s="66"/>
      <c r="F185" s="66"/>
      <c r="G185" s="66"/>
      <c r="H185" s="66"/>
      <c r="I185" s="67"/>
      <c r="K185"/>
      <c r="L185"/>
      <c r="M185"/>
      <c r="N185"/>
      <c r="O185"/>
      <c r="P185"/>
      <c r="Q185"/>
      <c r="R185"/>
      <c r="S185"/>
    </row>
    <row r="186" spans="1:20" s="14" customFormat="1" ht="39.950000000000003" customHeight="1" x14ac:dyDescent="0.25">
      <c r="A186" s="13"/>
      <c r="B186" s="68" t="s">
        <v>43</v>
      </c>
      <c r="C186" s="69"/>
      <c r="D186" s="69"/>
      <c r="E186" s="69"/>
      <c r="F186" s="70" t="s">
        <v>38</v>
      </c>
      <c r="G186" s="70"/>
      <c r="H186" s="70"/>
      <c r="I186" s="71"/>
      <c r="K186"/>
      <c r="L186"/>
      <c r="M186"/>
      <c r="N186"/>
      <c r="O186"/>
      <c r="P186"/>
      <c r="Q186"/>
      <c r="R186"/>
      <c r="S186"/>
      <c r="T186"/>
    </row>
    <row r="187" spans="1:20" s="14" customFormat="1" ht="39.950000000000003" customHeight="1" x14ac:dyDescent="0.25">
      <c r="A187" s="13"/>
      <c r="B187" s="49" t="s">
        <v>52</v>
      </c>
      <c r="C187" s="50"/>
      <c r="D187" s="50"/>
      <c r="E187" s="50"/>
      <c r="F187" s="51" t="s">
        <v>51</v>
      </c>
      <c r="G187" s="51"/>
      <c r="H187" s="51"/>
      <c r="I187" s="52"/>
      <c r="K187"/>
      <c r="L187"/>
      <c r="M187"/>
      <c r="N187"/>
      <c r="O187"/>
      <c r="P187"/>
      <c r="Q187"/>
      <c r="R187"/>
      <c r="S187"/>
      <c r="T187"/>
    </row>
    <row r="188" spans="1:20" s="14" customFormat="1" ht="39.950000000000003" customHeight="1" x14ac:dyDescent="0.25">
      <c r="A188" s="13"/>
      <c r="B188" s="49" t="s">
        <v>53</v>
      </c>
      <c r="C188" s="50"/>
      <c r="D188" s="50"/>
      <c r="E188" s="50"/>
      <c r="F188" s="51" t="s">
        <v>51</v>
      </c>
      <c r="G188" s="51"/>
      <c r="H188" s="51"/>
      <c r="I188" s="52"/>
      <c r="K188"/>
      <c r="L188"/>
      <c r="M188"/>
      <c r="N188"/>
      <c r="O188"/>
      <c r="P188"/>
      <c r="Q188"/>
      <c r="R188"/>
      <c r="S188"/>
      <c r="T188"/>
    </row>
    <row r="189" spans="1:20" s="14" customFormat="1" ht="39.950000000000003" customHeight="1" x14ac:dyDescent="0.25">
      <c r="A189" s="13"/>
      <c r="B189" s="49" t="s">
        <v>41</v>
      </c>
      <c r="C189" s="50"/>
      <c r="D189" s="50"/>
      <c r="E189" s="50"/>
      <c r="F189" s="51" t="s">
        <v>44</v>
      </c>
      <c r="G189" s="51"/>
      <c r="H189" s="51"/>
      <c r="I189" s="52"/>
      <c r="K189"/>
      <c r="L189"/>
      <c r="M189"/>
      <c r="N189"/>
      <c r="O189"/>
      <c r="P189"/>
      <c r="Q189"/>
      <c r="R189"/>
      <c r="S189"/>
      <c r="T189"/>
    </row>
    <row r="190" spans="1:20" s="14" customFormat="1" ht="39.950000000000003" customHeight="1" x14ac:dyDescent="0.25">
      <c r="A190" s="13"/>
      <c r="B190" s="49" t="s">
        <v>40</v>
      </c>
      <c r="C190" s="50"/>
      <c r="D190" s="50"/>
      <c r="E190" s="50"/>
      <c r="F190" s="51" t="s">
        <v>39</v>
      </c>
      <c r="G190" s="51"/>
      <c r="H190" s="51"/>
      <c r="I190" s="52"/>
      <c r="K190"/>
      <c r="L190"/>
      <c r="M190"/>
      <c r="N190"/>
      <c r="O190"/>
      <c r="P190"/>
      <c r="Q190"/>
      <c r="R190"/>
      <c r="S190"/>
      <c r="T190"/>
    </row>
    <row r="191" spans="1:20" s="14" customFormat="1" ht="39.950000000000003" customHeight="1" thickBot="1" x14ac:dyDescent="0.3">
      <c r="A191" s="13"/>
      <c r="B191" s="53" t="s">
        <v>42</v>
      </c>
      <c r="C191" s="54"/>
      <c r="D191" s="54"/>
      <c r="E191" s="54"/>
      <c r="F191" s="55" t="s">
        <v>45</v>
      </c>
      <c r="G191" s="55"/>
      <c r="H191" s="55"/>
      <c r="I191" s="56"/>
      <c r="K191"/>
      <c r="L191"/>
      <c r="M191"/>
      <c r="N191"/>
      <c r="O191"/>
      <c r="P191"/>
      <c r="Q191"/>
      <c r="R191"/>
      <c r="S191"/>
      <c r="T191"/>
    </row>
    <row r="192" spans="1:20" x14ac:dyDescent="0.2">
      <c r="K192"/>
      <c r="L192"/>
      <c r="M192"/>
      <c r="N192"/>
      <c r="O192"/>
      <c r="P192"/>
      <c r="Q192"/>
      <c r="R192"/>
      <c r="S192"/>
    </row>
  </sheetData>
  <sheetProtection formatCells="0" formatColumns="0" formatRows="0" deleteColumns="0"/>
  <mergeCells count="51">
    <mergeCell ref="B190:E190"/>
    <mergeCell ref="F190:I190"/>
    <mergeCell ref="B191:E191"/>
    <mergeCell ref="F191:I191"/>
    <mergeCell ref="B187:E187"/>
    <mergeCell ref="F187:I187"/>
    <mergeCell ref="B188:E188"/>
    <mergeCell ref="F188:I188"/>
    <mergeCell ref="B189:E189"/>
    <mergeCell ref="F189:I189"/>
    <mergeCell ref="K181:K182"/>
    <mergeCell ref="B182:E182"/>
    <mergeCell ref="F182:I182"/>
    <mergeCell ref="B183:H183"/>
    <mergeCell ref="B185:I185"/>
    <mergeCell ref="B186:E186"/>
    <mergeCell ref="F186:I186"/>
    <mergeCell ref="B178:E178"/>
    <mergeCell ref="F178:I178"/>
    <mergeCell ref="B179:E179"/>
    <mergeCell ref="F179:I179"/>
    <mergeCell ref="B180:H180"/>
    <mergeCell ref="B181:I181"/>
    <mergeCell ref="B176:C176"/>
    <mergeCell ref="B14:C15"/>
    <mergeCell ref="D14:F15"/>
    <mergeCell ref="H14:I14"/>
    <mergeCell ref="H15:I15"/>
    <mergeCell ref="B17:C17"/>
    <mergeCell ref="D17:F17"/>
    <mergeCell ref="H17:I17"/>
    <mergeCell ref="B18:C18"/>
    <mergeCell ref="D18:I18"/>
    <mergeCell ref="B20:F20"/>
    <mergeCell ref="G20:I20"/>
    <mergeCell ref="B175:C175"/>
    <mergeCell ref="B10:C10"/>
    <mergeCell ref="D10:I10"/>
    <mergeCell ref="B11:I11"/>
    <mergeCell ref="B12:C13"/>
    <mergeCell ref="D12:F13"/>
    <mergeCell ref="H12:I12"/>
    <mergeCell ref="H13:I13"/>
    <mergeCell ref="B9:C9"/>
    <mergeCell ref="D9:F9"/>
    <mergeCell ref="H9:I9"/>
    <mergeCell ref="B4:I6"/>
    <mergeCell ref="D7:G7"/>
    <mergeCell ref="B8:C8"/>
    <mergeCell ref="D8:F8"/>
    <mergeCell ref="H8:I8"/>
  </mergeCells>
  <conditionalFormatting sqref="C22:D169 F22:F169">
    <cfRule type="cellIs" dxfId="25" priority="1" operator="equal">
      <formula>0</formula>
    </cfRule>
  </conditionalFormatting>
  <printOptions horizontalCentered="1"/>
  <pageMargins left="0.38" right="0.35" top="0.77" bottom="0.47" header="0.26" footer="0.2"/>
  <pageSetup paperSize="9" scale="48" fitToHeight="0" orientation="portrait" r:id="rId1"/>
  <headerFooter>
    <oddHeader>&amp;L&amp;G&amp;C&amp;"-,Bold"&amp;24
طلب عرض سعر  Request for Quotation
&amp;R&amp;14Action For Humanity
Supply Chain Department
&amp;"-,Bold"RFQ</oddHeader>
    <oddFooter>&amp;CPage &amp;P of &amp;N</oddFooter>
  </headerFooter>
  <drawing r:id="rId2"/>
  <legacyDrawingHF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27505-59FB-4BEB-A349-571A59C92521}">
  <sheetPr>
    <tabColor theme="3"/>
    <pageSetUpPr fitToPage="1"/>
  </sheetPr>
  <dimension ref="A4:Y192"/>
  <sheetViews>
    <sheetView showGridLines="0" showZeros="0" tabSelected="1" view="pageBreakPreview" topLeftCell="A183" zoomScale="85" zoomScaleNormal="85" zoomScaleSheetLayoutView="85" zoomScalePageLayoutView="55" workbookViewId="0">
      <selection activeCell="D8" sqref="D8:F8"/>
    </sheetView>
  </sheetViews>
  <sheetFormatPr defaultColWidth="9.125" defaultRowHeight="14.25" x14ac:dyDescent="0.2"/>
  <cols>
    <col min="1" max="1" width="1.375" style="10" customWidth="1"/>
    <col min="2" max="2" width="6.875" style="1" customWidth="1"/>
    <col min="3" max="3" width="49.875" style="1" customWidth="1"/>
    <col min="4" max="6" width="17.875" style="1" customWidth="1"/>
    <col min="7" max="7" width="26.125" style="1" customWidth="1"/>
    <col min="8" max="9" width="23.875" style="1" customWidth="1"/>
    <col min="10" max="10" width="6.125" style="1" customWidth="1"/>
    <col min="11" max="11" width="20.625" style="1" customWidth="1"/>
    <col min="12" max="24" width="9.125" style="1"/>
    <col min="25" max="25" width="70.875" style="1" bestFit="1" customWidth="1"/>
    <col min="26" max="16384" width="9.125" style="1"/>
  </cols>
  <sheetData>
    <row r="4" spans="1:25" s="44" customFormat="1" ht="14.25" customHeight="1" x14ac:dyDescent="0.2">
      <c r="A4" s="44" t="s">
        <v>55</v>
      </c>
      <c r="B4" s="128" t="s">
        <v>56</v>
      </c>
      <c r="C4" s="128"/>
      <c r="D4" s="128"/>
      <c r="E4" s="128"/>
      <c r="F4" s="128"/>
      <c r="G4" s="128"/>
      <c r="H4" s="128"/>
      <c r="I4" s="128"/>
    </row>
    <row r="5" spans="1:25" s="44" customFormat="1" ht="14.25" customHeight="1" x14ac:dyDescent="0.2">
      <c r="B5" s="128"/>
      <c r="C5" s="128"/>
      <c r="D5" s="128"/>
      <c r="E5" s="128"/>
      <c r="F5" s="128"/>
      <c r="G5" s="128"/>
      <c r="H5" s="128"/>
      <c r="I5" s="128"/>
    </row>
    <row r="6" spans="1:25" s="44" customFormat="1" ht="14.25" customHeight="1" x14ac:dyDescent="0.2">
      <c r="B6" s="128"/>
      <c r="C6" s="128"/>
      <c r="D6" s="128"/>
      <c r="E6" s="128"/>
      <c r="F6" s="128"/>
      <c r="G6" s="128"/>
      <c r="H6" s="128"/>
      <c r="I6" s="128"/>
    </row>
    <row r="7" spans="1:25" s="44" customFormat="1" ht="45" customHeight="1" thickBot="1" x14ac:dyDescent="0.25">
      <c r="D7" s="119" t="s">
        <v>248</v>
      </c>
      <c r="E7" s="119"/>
      <c r="F7" s="119"/>
      <c r="G7" s="119"/>
    </row>
    <row r="8" spans="1:25" ht="39.950000000000003" customHeight="1" thickTop="1" x14ac:dyDescent="0.2">
      <c r="B8" s="129" t="s">
        <v>16</v>
      </c>
      <c r="C8" s="130"/>
      <c r="D8" s="131">
        <f ca="1">TODAY()</f>
        <v>45305</v>
      </c>
      <c r="E8" s="132"/>
      <c r="F8" s="132"/>
      <c r="G8" s="31" t="s">
        <v>0</v>
      </c>
      <c r="H8" s="133"/>
      <c r="I8" s="134"/>
    </row>
    <row r="9" spans="1:25" ht="39.950000000000003" customHeight="1" x14ac:dyDescent="0.2">
      <c r="B9" s="123" t="s">
        <v>15</v>
      </c>
      <c r="C9" s="124"/>
      <c r="D9" s="125"/>
      <c r="E9" s="126"/>
      <c r="F9" s="126"/>
      <c r="G9" s="32" t="s">
        <v>17</v>
      </c>
      <c r="H9" s="125"/>
      <c r="I9" s="127"/>
      <c r="Y9" s="11"/>
    </row>
    <row r="10" spans="1:25" customFormat="1" ht="39.950000000000003" customHeight="1" thickBot="1" x14ac:dyDescent="0.25">
      <c r="A10" s="10"/>
      <c r="B10" s="114" t="s">
        <v>31</v>
      </c>
      <c r="C10" s="115"/>
      <c r="D10" s="116" t="s">
        <v>241</v>
      </c>
      <c r="E10" s="117"/>
      <c r="F10" s="117"/>
      <c r="G10" s="117"/>
      <c r="H10" s="117"/>
      <c r="I10" s="118"/>
    </row>
    <row r="11" spans="1:25" ht="36" customHeight="1" thickTop="1" thickBot="1" x14ac:dyDescent="0.25">
      <c r="B11" s="119" t="s">
        <v>1</v>
      </c>
      <c r="C11" s="119"/>
      <c r="D11" s="119"/>
      <c r="E11" s="119"/>
      <c r="F11" s="119"/>
      <c r="G11" s="119"/>
      <c r="H11" s="119"/>
      <c r="I11" s="119"/>
    </row>
    <row r="12" spans="1:25" s="2" customFormat="1" ht="50.1" customHeight="1" thickTop="1" x14ac:dyDescent="0.2">
      <c r="A12" s="10"/>
      <c r="B12" s="99" t="s">
        <v>21</v>
      </c>
      <c r="C12" s="120"/>
      <c r="D12" s="101"/>
      <c r="E12" s="101"/>
      <c r="F12" s="101"/>
      <c r="G12" s="33" t="s">
        <v>36</v>
      </c>
      <c r="H12" s="121" t="s">
        <v>2</v>
      </c>
      <c r="I12" s="122"/>
    </row>
    <row r="13" spans="1:25" s="2" customFormat="1" ht="50.1" customHeight="1" x14ac:dyDescent="0.2">
      <c r="A13" s="10"/>
      <c r="B13" s="89"/>
      <c r="C13" s="90"/>
      <c r="D13" s="93"/>
      <c r="E13" s="93"/>
      <c r="F13" s="93"/>
      <c r="G13" s="34" t="s">
        <v>33</v>
      </c>
      <c r="H13" s="95"/>
      <c r="I13" s="96"/>
    </row>
    <row r="14" spans="1:25" s="2" customFormat="1" ht="50.1" customHeight="1" x14ac:dyDescent="0.2">
      <c r="A14" s="10"/>
      <c r="B14" s="89" t="s">
        <v>29</v>
      </c>
      <c r="C14" s="90"/>
      <c r="D14" s="93"/>
      <c r="E14" s="93"/>
      <c r="F14" s="93"/>
      <c r="G14" s="34" t="s">
        <v>34</v>
      </c>
      <c r="H14" s="95"/>
      <c r="I14" s="96"/>
      <c r="K14"/>
      <c r="L14"/>
      <c r="M14"/>
    </row>
    <row r="15" spans="1:25" s="2" customFormat="1" ht="50.1" customHeight="1" thickBot="1" x14ac:dyDescent="0.25">
      <c r="A15" s="10"/>
      <c r="B15" s="91"/>
      <c r="C15" s="92"/>
      <c r="D15" s="94"/>
      <c r="E15" s="94"/>
      <c r="F15" s="94"/>
      <c r="G15" s="35" t="s">
        <v>35</v>
      </c>
      <c r="H15" s="97"/>
      <c r="I15" s="98"/>
      <c r="K15"/>
      <c r="L15"/>
      <c r="M15"/>
    </row>
    <row r="16" spans="1:25" customFormat="1" ht="6.75" customHeight="1" thickTop="1" thickBot="1" x14ac:dyDescent="0.25">
      <c r="G16" s="25"/>
    </row>
    <row r="17" spans="1:13" s="2" customFormat="1" ht="54" customHeight="1" thickTop="1" x14ac:dyDescent="0.2">
      <c r="A17" s="10"/>
      <c r="B17" s="99" t="s">
        <v>20</v>
      </c>
      <c r="C17" s="100"/>
      <c r="D17" s="101"/>
      <c r="E17" s="101"/>
      <c r="F17" s="101"/>
      <c r="G17" s="36" t="s">
        <v>32</v>
      </c>
      <c r="H17" s="102"/>
      <c r="I17" s="103"/>
      <c r="K17"/>
      <c r="L17"/>
      <c r="M17"/>
    </row>
    <row r="18" spans="1:13" s="2" customFormat="1" ht="50.1" customHeight="1" thickBot="1" x14ac:dyDescent="0.25">
      <c r="A18" s="10"/>
      <c r="B18" s="104" t="s">
        <v>37</v>
      </c>
      <c r="C18" s="105"/>
      <c r="D18" s="94"/>
      <c r="E18" s="94"/>
      <c r="F18" s="94"/>
      <c r="G18" s="94"/>
      <c r="H18" s="94"/>
      <c r="I18" s="106"/>
      <c r="K18"/>
      <c r="L18"/>
      <c r="M18"/>
    </row>
    <row r="19" spans="1:13" customFormat="1" ht="6" customHeight="1" thickTop="1" thickBot="1" x14ac:dyDescent="0.25">
      <c r="A19" s="10"/>
    </row>
    <row r="20" spans="1:13" ht="33" customHeight="1" thickTop="1" x14ac:dyDescent="0.2">
      <c r="B20" s="107" t="s">
        <v>3</v>
      </c>
      <c r="C20" s="108"/>
      <c r="D20" s="108"/>
      <c r="E20" s="108"/>
      <c r="F20" s="109"/>
      <c r="G20" s="110" t="s">
        <v>4</v>
      </c>
      <c r="H20" s="111"/>
      <c r="I20" s="112"/>
    </row>
    <row r="21" spans="1:13" s="2" customFormat="1" ht="54" customHeight="1" x14ac:dyDescent="0.2">
      <c r="A21" s="10"/>
      <c r="B21" s="3" t="s">
        <v>46</v>
      </c>
      <c r="C21" s="4" t="s">
        <v>47</v>
      </c>
      <c r="D21" s="5" t="s">
        <v>48</v>
      </c>
      <c r="E21" s="28" t="s">
        <v>49</v>
      </c>
      <c r="F21" s="29" t="s">
        <v>50</v>
      </c>
      <c r="G21" s="6" t="s">
        <v>5</v>
      </c>
      <c r="H21" s="7" t="s">
        <v>6</v>
      </c>
      <c r="I21" s="30" t="s">
        <v>30</v>
      </c>
    </row>
    <row r="22" spans="1:13" ht="45" customHeight="1" x14ac:dyDescent="0.2">
      <c r="B22" s="12">
        <v>1</v>
      </c>
      <c r="C22" s="45" t="s">
        <v>59</v>
      </c>
      <c r="D22" s="45" t="s">
        <v>58</v>
      </c>
      <c r="E22" s="45">
        <v>1</v>
      </c>
      <c r="F22" s="38"/>
      <c r="G22" s="39"/>
      <c r="H22" s="39">
        <f>tbl_RFQ2423[[#This Row],[Unit Price
سعر الوحدة]]*tbl_RFQ2423[[#This Row],[Quantity
الكمية]]</f>
        <v>0</v>
      </c>
      <c r="I22" s="39"/>
    </row>
    <row r="23" spans="1:13" ht="45" customHeight="1" x14ac:dyDescent="0.2">
      <c r="B23" s="12">
        <v>2</v>
      </c>
      <c r="C23" s="45" t="s">
        <v>60</v>
      </c>
      <c r="D23" s="45" t="s">
        <v>58</v>
      </c>
      <c r="E23" s="45">
        <v>1</v>
      </c>
      <c r="F23" s="38"/>
      <c r="G23" s="39"/>
      <c r="H23" s="39">
        <f>tbl_RFQ2423[[#This Row],[Unit Price
سعر الوحدة]]*tbl_RFQ2423[[#This Row],[Quantity
الكمية]]</f>
        <v>0</v>
      </c>
      <c r="I23" s="39"/>
    </row>
    <row r="24" spans="1:13" ht="45" customHeight="1" x14ac:dyDescent="0.2">
      <c r="B24" s="12">
        <v>3</v>
      </c>
      <c r="C24" s="45" t="s">
        <v>61</v>
      </c>
      <c r="D24" s="45" t="s">
        <v>58</v>
      </c>
      <c r="E24" s="45">
        <v>1</v>
      </c>
      <c r="F24" s="38"/>
      <c r="G24" s="39"/>
      <c r="H24" s="39">
        <f>tbl_RFQ2423[[#This Row],[Unit Price
سعر الوحدة]]*tbl_RFQ2423[[#This Row],[Quantity
الكمية]]</f>
        <v>0</v>
      </c>
      <c r="I24" s="39"/>
    </row>
    <row r="25" spans="1:13" ht="45" customHeight="1" x14ac:dyDescent="0.2">
      <c r="B25" s="12">
        <v>4</v>
      </c>
      <c r="C25" s="45" t="s">
        <v>62</v>
      </c>
      <c r="D25" s="45" t="s">
        <v>58</v>
      </c>
      <c r="E25" s="45">
        <v>1</v>
      </c>
      <c r="F25" s="38"/>
      <c r="G25" s="39"/>
      <c r="H25" s="39">
        <f>tbl_RFQ2423[[#This Row],[Unit Price
سعر الوحدة]]*tbl_RFQ2423[[#This Row],[Quantity
الكمية]]</f>
        <v>0</v>
      </c>
      <c r="I25" s="39"/>
    </row>
    <row r="26" spans="1:13" ht="45" customHeight="1" x14ac:dyDescent="0.2">
      <c r="B26" s="12">
        <v>5</v>
      </c>
      <c r="C26" s="45" t="s">
        <v>63</v>
      </c>
      <c r="D26" s="45" t="s">
        <v>198</v>
      </c>
      <c r="E26" s="45">
        <v>1</v>
      </c>
      <c r="F26" s="40"/>
      <c r="G26" s="39"/>
      <c r="H26" s="39">
        <f>tbl_RFQ2423[[#This Row],[Unit Price
سعر الوحدة]]*tbl_RFQ2423[[#This Row],[Quantity
الكمية]]</f>
        <v>0</v>
      </c>
      <c r="I26" s="39"/>
    </row>
    <row r="27" spans="1:13" ht="45" customHeight="1" x14ac:dyDescent="0.2">
      <c r="B27" s="12">
        <v>6</v>
      </c>
      <c r="C27" s="45" t="s">
        <v>64</v>
      </c>
      <c r="D27" s="45" t="s">
        <v>199</v>
      </c>
      <c r="E27" s="45">
        <v>1</v>
      </c>
      <c r="F27" s="40"/>
      <c r="G27" s="39"/>
      <c r="H27" s="39">
        <f>tbl_RFQ2423[[#This Row],[Unit Price
سعر الوحدة]]*tbl_RFQ2423[[#This Row],[Quantity
الكمية]]</f>
        <v>0</v>
      </c>
      <c r="I27" s="39"/>
    </row>
    <row r="28" spans="1:13" ht="45" customHeight="1" x14ac:dyDescent="0.2">
      <c r="B28" s="12">
        <v>7</v>
      </c>
      <c r="C28" s="45" t="s">
        <v>65</v>
      </c>
      <c r="D28" s="45" t="s">
        <v>200</v>
      </c>
      <c r="E28" s="45">
        <v>1</v>
      </c>
      <c r="F28" s="40"/>
      <c r="G28" s="39"/>
      <c r="H28" s="39">
        <f>tbl_RFQ2423[[#This Row],[Unit Price
سعر الوحدة]]*tbl_RFQ2423[[#This Row],[Quantity
الكمية]]</f>
        <v>0</v>
      </c>
      <c r="I28" s="39"/>
    </row>
    <row r="29" spans="1:13" ht="45" customHeight="1" x14ac:dyDescent="0.2">
      <c r="B29" s="12">
        <v>8</v>
      </c>
      <c r="C29" s="45" t="s">
        <v>66</v>
      </c>
      <c r="D29" s="45" t="s">
        <v>201</v>
      </c>
      <c r="E29" s="45">
        <v>1</v>
      </c>
      <c r="F29" s="40"/>
      <c r="G29" s="39"/>
      <c r="H29" s="39">
        <f>tbl_RFQ2423[[#This Row],[Unit Price
سعر الوحدة]]*tbl_RFQ2423[[#This Row],[Quantity
الكمية]]</f>
        <v>0</v>
      </c>
      <c r="I29" s="39"/>
    </row>
    <row r="30" spans="1:13" ht="45" customHeight="1" x14ac:dyDescent="0.2">
      <c r="B30" s="12">
        <v>9</v>
      </c>
      <c r="C30" s="45" t="s">
        <v>67</v>
      </c>
      <c r="D30" s="45" t="s">
        <v>54</v>
      </c>
      <c r="E30" s="45">
        <v>1</v>
      </c>
      <c r="F30" s="40"/>
      <c r="G30" s="39"/>
      <c r="H30" s="39">
        <f>tbl_RFQ2423[[#This Row],[Unit Price
سعر الوحدة]]*tbl_RFQ2423[[#This Row],[Quantity
الكمية]]</f>
        <v>0</v>
      </c>
      <c r="I30" s="39"/>
    </row>
    <row r="31" spans="1:13" ht="45" customHeight="1" x14ac:dyDescent="0.2">
      <c r="B31" s="12">
        <v>10</v>
      </c>
      <c r="C31" s="45" t="s">
        <v>68</v>
      </c>
      <c r="D31" s="45" t="s">
        <v>54</v>
      </c>
      <c r="E31" s="45">
        <v>1</v>
      </c>
      <c r="F31" s="40"/>
      <c r="G31" s="39"/>
      <c r="H31" s="39">
        <f>tbl_RFQ2423[[#This Row],[Unit Price
سعر الوحدة]]*tbl_RFQ2423[[#This Row],[Quantity
الكمية]]</f>
        <v>0</v>
      </c>
      <c r="I31" s="39"/>
    </row>
    <row r="32" spans="1:13" ht="45" customHeight="1" x14ac:dyDescent="0.2">
      <c r="B32" s="12">
        <v>11</v>
      </c>
      <c r="C32" s="45" t="s">
        <v>69</v>
      </c>
      <c r="D32" s="45" t="s">
        <v>54</v>
      </c>
      <c r="E32" s="45">
        <v>1</v>
      </c>
      <c r="F32" s="40"/>
      <c r="G32" s="39"/>
      <c r="H32" s="39">
        <f>tbl_RFQ2423[[#This Row],[Unit Price
سعر الوحدة]]*tbl_RFQ2423[[#This Row],[Quantity
الكمية]]</f>
        <v>0</v>
      </c>
      <c r="I32" s="39"/>
    </row>
    <row r="33" spans="2:9" ht="45" customHeight="1" x14ac:dyDescent="0.2">
      <c r="B33" s="12">
        <v>12</v>
      </c>
      <c r="C33" s="45" t="s">
        <v>70</v>
      </c>
      <c r="D33" s="45" t="s">
        <v>54</v>
      </c>
      <c r="E33" s="45">
        <v>1</v>
      </c>
      <c r="F33" s="38"/>
      <c r="G33" s="39"/>
      <c r="H33" s="39">
        <f>tbl_RFQ2423[[#This Row],[Unit Price
سعر الوحدة]]*tbl_RFQ2423[[#This Row],[Quantity
الكمية]]</f>
        <v>0</v>
      </c>
      <c r="I33" s="39"/>
    </row>
    <row r="34" spans="2:9" ht="45" customHeight="1" x14ac:dyDescent="0.2">
      <c r="B34" s="12">
        <v>13</v>
      </c>
      <c r="C34" s="45" t="s">
        <v>71</v>
      </c>
      <c r="D34" s="45" t="s">
        <v>58</v>
      </c>
      <c r="E34" s="45">
        <v>1</v>
      </c>
      <c r="F34" s="38"/>
      <c r="G34" s="39"/>
      <c r="H34" s="39">
        <f>tbl_RFQ2423[[#This Row],[Unit Price
سعر الوحدة]]*tbl_RFQ2423[[#This Row],[Quantity
الكمية]]</f>
        <v>0</v>
      </c>
      <c r="I34" s="39"/>
    </row>
    <row r="35" spans="2:9" ht="45" customHeight="1" x14ac:dyDescent="0.2">
      <c r="B35" s="12">
        <v>14</v>
      </c>
      <c r="C35" s="45" t="s">
        <v>72</v>
      </c>
      <c r="D35" s="45" t="s">
        <v>58</v>
      </c>
      <c r="E35" s="45">
        <v>1</v>
      </c>
      <c r="F35" s="41"/>
      <c r="G35" s="39"/>
      <c r="H35" s="39">
        <f>tbl_RFQ2423[[#This Row],[Unit Price
سعر الوحدة]]*tbl_RFQ2423[[#This Row],[Quantity
الكمية]]</f>
        <v>0</v>
      </c>
      <c r="I35" s="39"/>
    </row>
    <row r="36" spans="2:9" ht="45" customHeight="1" x14ac:dyDescent="0.2">
      <c r="B36" s="12">
        <v>15</v>
      </c>
      <c r="C36" s="45" t="s">
        <v>73</v>
      </c>
      <c r="D36" s="45" t="s">
        <v>58</v>
      </c>
      <c r="E36" s="45">
        <v>1</v>
      </c>
      <c r="F36" s="38"/>
      <c r="G36" s="39"/>
      <c r="H36" s="39">
        <f>tbl_RFQ2423[[#This Row],[Unit Price
سعر الوحدة]]*tbl_RFQ2423[[#This Row],[Quantity
الكمية]]</f>
        <v>0</v>
      </c>
      <c r="I36" s="39"/>
    </row>
    <row r="37" spans="2:9" ht="45" customHeight="1" x14ac:dyDescent="0.2">
      <c r="B37" s="12">
        <v>16</v>
      </c>
      <c r="C37" s="45" t="s">
        <v>74</v>
      </c>
      <c r="D37" s="45" t="s">
        <v>198</v>
      </c>
      <c r="E37" s="45">
        <v>1</v>
      </c>
      <c r="F37" s="38"/>
      <c r="G37" s="39"/>
      <c r="H37" s="39">
        <f>tbl_RFQ2423[[#This Row],[Unit Price
سعر الوحدة]]*tbl_RFQ2423[[#This Row],[Quantity
الكمية]]</f>
        <v>0</v>
      </c>
      <c r="I37" s="39"/>
    </row>
    <row r="38" spans="2:9" ht="45" customHeight="1" x14ac:dyDescent="0.2">
      <c r="B38" s="12">
        <v>17</v>
      </c>
      <c r="C38" s="45" t="s">
        <v>75</v>
      </c>
      <c r="D38" s="45" t="s">
        <v>198</v>
      </c>
      <c r="E38" s="45">
        <v>1</v>
      </c>
      <c r="F38" s="38"/>
      <c r="G38" s="39"/>
      <c r="H38" s="39">
        <f>tbl_RFQ2423[[#This Row],[Unit Price
سعر الوحدة]]*tbl_RFQ2423[[#This Row],[Quantity
الكمية]]</f>
        <v>0</v>
      </c>
      <c r="I38" s="39"/>
    </row>
    <row r="39" spans="2:9" ht="45" customHeight="1" x14ac:dyDescent="0.2">
      <c r="B39" s="12">
        <v>18</v>
      </c>
      <c r="C39" s="45" t="s">
        <v>76</v>
      </c>
      <c r="D39" s="45" t="s">
        <v>202</v>
      </c>
      <c r="E39" s="45">
        <v>1</v>
      </c>
      <c r="F39" s="38"/>
      <c r="G39" s="39"/>
      <c r="H39" s="39">
        <f>tbl_RFQ2423[[#This Row],[Unit Price
سعر الوحدة]]*tbl_RFQ2423[[#This Row],[Quantity
الكمية]]</f>
        <v>0</v>
      </c>
      <c r="I39" s="39"/>
    </row>
    <row r="40" spans="2:9" ht="45" customHeight="1" x14ac:dyDescent="0.2">
      <c r="B40" s="12">
        <v>19</v>
      </c>
      <c r="C40" s="45" t="s">
        <v>77</v>
      </c>
      <c r="D40" s="45" t="s">
        <v>198</v>
      </c>
      <c r="E40" s="45">
        <v>1</v>
      </c>
      <c r="F40" s="38"/>
      <c r="G40" s="39"/>
      <c r="H40" s="39">
        <f>tbl_RFQ2423[[#This Row],[Unit Price
سعر الوحدة]]*tbl_RFQ2423[[#This Row],[Quantity
الكمية]]</f>
        <v>0</v>
      </c>
      <c r="I40" s="39"/>
    </row>
    <row r="41" spans="2:9" ht="45" customHeight="1" x14ac:dyDescent="0.2">
      <c r="B41" s="12">
        <v>20</v>
      </c>
      <c r="C41" s="45" t="s">
        <v>78</v>
      </c>
      <c r="D41" s="45" t="s">
        <v>58</v>
      </c>
      <c r="E41" s="45">
        <v>1</v>
      </c>
      <c r="F41" s="38"/>
      <c r="G41" s="39"/>
      <c r="H41" s="39">
        <f>tbl_RFQ2423[[#This Row],[Unit Price
سعر الوحدة]]*tbl_RFQ2423[[#This Row],[Quantity
الكمية]]</f>
        <v>0</v>
      </c>
      <c r="I41" s="39"/>
    </row>
    <row r="42" spans="2:9" ht="45" customHeight="1" x14ac:dyDescent="0.2">
      <c r="B42" s="12">
        <v>21</v>
      </c>
      <c r="C42" s="45" t="s">
        <v>79</v>
      </c>
      <c r="D42" s="45" t="s">
        <v>198</v>
      </c>
      <c r="E42" s="45">
        <v>1</v>
      </c>
      <c r="F42" s="38"/>
      <c r="G42" s="39"/>
      <c r="H42" s="39">
        <f>tbl_RFQ2423[[#This Row],[Unit Price
سعر الوحدة]]*tbl_RFQ2423[[#This Row],[Quantity
الكمية]]</f>
        <v>0</v>
      </c>
      <c r="I42" s="39"/>
    </row>
    <row r="43" spans="2:9" ht="45" customHeight="1" x14ac:dyDescent="0.2">
      <c r="B43" s="12">
        <v>22</v>
      </c>
      <c r="C43" s="45" t="s">
        <v>80</v>
      </c>
      <c r="D43" s="45" t="s">
        <v>57</v>
      </c>
      <c r="E43" s="45">
        <v>1</v>
      </c>
      <c r="F43" s="38"/>
      <c r="G43" s="39"/>
      <c r="H43" s="39">
        <f>tbl_RFQ2423[[#This Row],[Unit Price
سعر الوحدة]]*tbl_RFQ2423[[#This Row],[Quantity
الكمية]]</f>
        <v>0</v>
      </c>
      <c r="I43" s="39"/>
    </row>
    <row r="44" spans="2:9" ht="45" customHeight="1" x14ac:dyDescent="0.2">
      <c r="B44" s="12">
        <v>23</v>
      </c>
      <c r="C44" s="45" t="s">
        <v>81</v>
      </c>
      <c r="D44" s="45" t="s">
        <v>57</v>
      </c>
      <c r="E44" s="45">
        <v>1</v>
      </c>
      <c r="F44" s="38"/>
      <c r="G44" s="39"/>
      <c r="H44" s="39">
        <f>tbl_RFQ2423[[#This Row],[Unit Price
سعر الوحدة]]*tbl_RFQ2423[[#This Row],[Quantity
الكمية]]</f>
        <v>0</v>
      </c>
      <c r="I44" s="39"/>
    </row>
    <row r="45" spans="2:9" ht="45" customHeight="1" x14ac:dyDescent="0.2">
      <c r="B45" s="12">
        <v>24</v>
      </c>
      <c r="C45" s="45" t="s">
        <v>82</v>
      </c>
      <c r="D45" s="45" t="s">
        <v>58</v>
      </c>
      <c r="E45" s="45">
        <v>1</v>
      </c>
      <c r="F45" s="38"/>
      <c r="G45" s="39"/>
      <c r="H45" s="39">
        <f>tbl_RFQ2423[[#This Row],[Unit Price
سعر الوحدة]]*tbl_RFQ2423[[#This Row],[Quantity
الكمية]]</f>
        <v>0</v>
      </c>
      <c r="I45" s="39"/>
    </row>
    <row r="46" spans="2:9" ht="45" customHeight="1" x14ac:dyDescent="0.2">
      <c r="B46" s="12">
        <v>25</v>
      </c>
      <c r="C46" s="45" t="s">
        <v>83</v>
      </c>
      <c r="D46" s="45" t="s">
        <v>58</v>
      </c>
      <c r="E46" s="45">
        <v>1</v>
      </c>
      <c r="F46" s="38"/>
      <c r="G46" s="39"/>
      <c r="H46" s="39">
        <f>tbl_RFQ2423[[#This Row],[Unit Price
سعر الوحدة]]*tbl_RFQ2423[[#This Row],[Quantity
الكمية]]</f>
        <v>0</v>
      </c>
      <c r="I46" s="39"/>
    </row>
    <row r="47" spans="2:9" ht="45" customHeight="1" x14ac:dyDescent="0.2">
      <c r="B47" s="12">
        <v>26</v>
      </c>
      <c r="C47" s="45" t="s">
        <v>84</v>
      </c>
      <c r="D47" s="45" t="s">
        <v>57</v>
      </c>
      <c r="E47" s="45">
        <v>1</v>
      </c>
      <c r="F47" s="38"/>
      <c r="G47" s="39"/>
      <c r="H47" s="39">
        <f>tbl_RFQ2423[[#This Row],[Unit Price
سعر الوحدة]]*tbl_RFQ2423[[#This Row],[Quantity
الكمية]]</f>
        <v>0</v>
      </c>
      <c r="I47" s="39"/>
    </row>
    <row r="48" spans="2:9" ht="45" customHeight="1" x14ac:dyDescent="0.2">
      <c r="B48" s="12">
        <v>27</v>
      </c>
      <c r="C48" s="45" t="s">
        <v>85</v>
      </c>
      <c r="D48" s="45" t="s">
        <v>58</v>
      </c>
      <c r="E48" s="45">
        <v>1</v>
      </c>
      <c r="F48" s="38"/>
      <c r="G48" s="39"/>
      <c r="H48" s="39">
        <f>tbl_RFQ2423[[#This Row],[Unit Price
سعر الوحدة]]*tbl_RFQ2423[[#This Row],[Quantity
الكمية]]</f>
        <v>0</v>
      </c>
      <c r="I48" s="39"/>
    </row>
    <row r="49" spans="2:9" ht="45" customHeight="1" x14ac:dyDescent="0.2">
      <c r="B49" s="12">
        <v>28</v>
      </c>
      <c r="C49" s="45" t="s">
        <v>86</v>
      </c>
      <c r="D49" s="45" t="s">
        <v>58</v>
      </c>
      <c r="E49" s="45">
        <v>1</v>
      </c>
      <c r="F49" s="38"/>
      <c r="G49" s="39"/>
      <c r="H49" s="39">
        <f>tbl_RFQ2423[[#This Row],[Unit Price
سعر الوحدة]]*tbl_RFQ2423[[#This Row],[Quantity
الكمية]]</f>
        <v>0</v>
      </c>
      <c r="I49" s="39"/>
    </row>
    <row r="50" spans="2:9" ht="45" customHeight="1" x14ac:dyDescent="0.2">
      <c r="B50" s="12">
        <v>29</v>
      </c>
      <c r="C50" s="45" t="s">
        <v>87</v>
      </c>
      <c r="D50" s="45" t="s">
        <v>58</v>
      </c>
      <c r="E50" s="45">
        <v>1</v>
      </c>
      <c r="F50" s="38"/>
      <c r="G50" s="39"/>
      <c r="H50" s="39">
        <f>tbl_RFQ2423[[#This Row],[Unit Price
سعر الوحدة]]*tbl_RFQ2423[[#This Row],[Quantity
الكمية]]</f>
        <v>0</v>
      </c>
      <c r="I50" s="39"/>
    </row>
    <row r="51" spans="2:9" ht="45" customHeight="1" x14ac:dyDescent="0.2">
      <c r="B51" s="12">
        <v>30</v>
      </c>
      <c r="C51" s="45" t="s">
        <v>88</v>
      </c>
      <c r="D51" s="45" t="s">
        <v>58</v>
      </c>
      <c r="E51" s="45">
        <v>1</v>
      </c>
      <c r="F51" s="38"/>
      <c r="G51" s="39"/>
      <c r="H51" s="39">
        <f>tbl_RFQ2423[[#This Row],[Unit Price
سعر الوحدة]]*tbl_RFQ2423[[#This Row],[Quantity
الكمية]]</f>
        <v>0</v>
      </c>
      <c r="I51" s="39"/>
    </row>
    <row r="52" spans="2:9" ht="45" customHeight="1" x14ac:dyDescent="0.2">
      <c r="B52" s="12">
        <v>31</v>
      </c>
      <c r="C52" s="45" t="s">
        <v>89</v>
      </c>
      <c r="D52" s="45" t="s">
        <v>54</v>
      </c>
      <c r="E52" s="45">
        <v>1</v>
      </c>
      <c r="F52" s="38"/>
      <c r="G52" s="39"/>
      <c r="H52" s="39">
        <f>tbl_RFQ2423[[#This Row],[Unit Price
سعر الوحدة]]*tbl_RFQ2423[[#This Row],[Quantity
الكمية]]</f>
        <v>0</v>
      </c>
      <c r="I52" s="39"/>
    </row>
    <row r="53" spans="2:9" ht="45" customHeight="1" x14ac:dyDescent="0.2">
      <c r="B53" s="12">
        <v>32</v>
      </c>
      <c r="C53" s="45" t="s">
        <v>90</v>
      </c>
      <c r="D53" s="45" t="s">
        <v>58</v>
      </c>
      <c r="E53" s="45">
        <v>1</v>
      </c>
      <c r="F53" s="42"/>
      <c r="G53" s="39"/>
      <c r="H53" s="39">
        <f>tbl_RFQ2423[[#This Row],[Unit Price
سعر الوحدة]]*tbl_RFQ2423[[#This Row],[Quantity
الكمية]]</f>
        <v>0</v>
      </c>
      <c r="I53" s="39"/>
    </row>
    <row r="54" spans="2:9" ht="45" customHeight="1" x14ac:dyDescent="0.2">
      <c r="B54" s="12">
        <v>33</v>
      </c>
      <c r="C54" s="45" t="s">
        <v>91</v>
      </c>
      <c r="D54" s="45" t="s">
        <v>58</v>
      </c>
      <c r="E54" s="45">
        <v>1</v>
      </c>
      <c r="F54" s="42"/>
      <c r="G54" s="39"/>
      <c r="H54" s="39">
        <f>tbl_RFQ2423[[#This Row],[Unit Price
سعر الوحدة]]*tbl_RFQ2423[[#This Row],[Quantity
الكمية]]</f>
        <v>0</v>
      </c>
      <c r="I54" s="39"/>
    </row>
    <row r="55" spans="2:9" ht="45" customHeight="1" x14ac:dyDescent="0.2">
      <c r="B55" s="12">
        <v>34</v>
      </c>
      <c r="C55" s="45" t="s">
        <v>92</v>
      </c>
      <c r="D55" s="45" t="s">
        <v>58</v>
      </c>
      <c r="E55" s="45">
        <v>1</v>
      </c>
      <c r="F55" s="42"/>
      <c r="G55" s="39"/>
      <c r="H55" s="39">
        <f>tbl_RFQ2423[[#This Row],[Unit Price
سعر الوحدة]]*tbl_RFQ2423[[#This Row],[Quantity
الكمية]]</f>
        <v>0</v>
      </c>
      <c r="I55" s="39"/>
    </row>
    <row r="56" spans="2:9" ht="45" customHeight="1" x14ac:dyDescent="0.2">
      <c r="B56" s="12">
        <v>35</v>
      </c>
      <c r="C56" s="45" t="s">
        <v>93</v>
      </c>
      <c r="D56" s="45" t="s">
        <v>58</v>
      </c>
      <c r="E56" s="45">
        <v>1</v>
      </c>
      <c r="F56" s="43"/>
      <c r="G56" s="39"/>
      <c r="H56" s="39">
        <f>tbl_RFQ2423[[#This Row],[Unit Price
سعر الوحدة]]*tbl_RFQ2423[[#This Row],[Quantity
الكمية]]</f>
        <v>0</v>
      </c>
      <c r="I56" s="39"/>
    </row>
    <row r="57" spans="2:9" ht="45" customHeight="1" x14ac:dyDescent="0.2">
      <c r="B57" s="12">
        <v>36</v>
      </c>
      <c r="C57" s="45" t="s">
        <v>94</v>
      </c>
      <c r="D57" s="45" t="s">
        <v>58</v>
      </c>
      <c r="E57" s="45">
        <v>1</v>
      </c>
      <c r="F57" s="43"/>
      <c r="G57" s="39"/>
      <c r="H57" s="39">
        <f>tbl_RFQ2423[[#This Row],[Unit Price
سعر الوحدة]]*tbl_RFQ2423[[#This Row],[Quantity
الكمية]]</f>
        <v>0</v>
      </c>
      <c r="I57" s="39"/>
    </row>
    <row r="58" spans="2:9" ht="45" customHeight="1" x14ac:dyDescent="0.2">
      <c r="B58" s="12">
        <v>37</v>
      </c>
      <c r="C58" s="45" t="s">
        <v>95</v>
      </c>
      <c r="D58" s="45" t="s">
        <v>58</v>
      </c>
      <c r="E58" s="45">
        <v>1</v>
      </c>
      <c r="F58" s="43"/>
      <c r="G58" s="39"/>
      <c r="H58" s="39">
        <f>tbl_RFQ2423[[#This Row],[Unit Price
سعر الوحدة]]*tbl_RFQ2423[[#This Row],[Quantity
الكمية]]</f>
        <v>0</v>
      </c>
      <c r="I58" s="39"/>
    </row>
    <row r="59" spans="2:9" ht="45" customHeight="1" x14ac:dyDescent="0.2">
      <c r="B59" s="12">
        <v>38</v>
      </c>
      <c r="C59" s="45" t="s">
        <v>96</v>
      </c>
      <c r="D59" s="45" t="s">
        <v>58</v>
      </c>
      <c r="E59" s="45">
        <v>1</v>
      </c>
      <c r="F59" s="43"/>
      <c r="G59" s="39"/>
      <c r="H59" s="39">
        <f>tbl_RFQ2423[[#This Row],[Unit Price
سعر الوحدة]]*tbl_RFQ2423[[#This Row],[Quantity
الكمية]]</f>
        <v>0</v>
      </c>
      <c r="I59" s="39"/>
    </row>
    <row r="60" spans="2:9" ht="45" customHeight="1" x14ac:dyDescent="0.2">
      <c r="B60" s="12">
        <v>39</v>
      </c>
      <c r="C60" s="45" t="s">
        <v>97</v>
      </c>
      <c r="D60" s="45" t="s">
        <v>58</v>
      </c>
      <c r="E60" s="45">
        <v>1</v>
      </c>
      <c r="F60" s="43"/>
      <c r="G60" s="39"/>
      <c r="H60" s="39">
        <f>tbl_RFQ2423[[#This Row],[Unit Price
سعر الوحدة]]*tbl_RFQ2423[[#This Row],[Quantity
الكمية]]</f>
        <v>0</v>
      </c>
      <c r="I60" s="39"/>
    </row>
    <row r="61" spans="2:9" ht="45" customHeight="1" x14ac:dyDescent="0.2">
      <c r="B61" s="12">
        <v>40</v>
      </c>
      <c r="C61" s="45" t="s">
        <v>98</v>
      </c>
      <c r="D61" s="45" t="s">
        <v>58</v>
      </c>
      <c r="E61" s="45">
        <v>1</v>
      </c>
      <c r="F61" s="43"/>
      <c r="G61" s="39"/>
      <c r="H61" s="39">
        <f>tbl_RFQ2423[[#This Row],[Unit Price
سعر الوحدة]]*tbl_RFQ2423[[#This Row],[Quantity
الكمية]]</f>
        <v>0</v>
      </c>
      <c r="I61" s="39"/>
    </row>
    <row r="62" spans="2:9" ht="45" customHeight="1" x14ac:dyDescent="0.2">
      <c r="B62" s="12">
        <v>41</v>
      </c>
      <c r="C62" s="45" t="s">
        <v>99</v>
      </c>
      <c r="D62" s="45" t="s">
        <v>54</v>
      </c>
      <c r="E62" s="45">
        <v>1</v>
      </c>
      <c r="F62" s="43"/>
      <c r="G62" s="39"/>
      <c r="H62" s="39">
        <f>tbl_RFQ2423[[#This Row],[Unit Price
سعر الوحدة]]*tbl_RFQ2423[[#This Row],[Quantity
الكمية]]</f>
        <v>0</v>
      </c>
      <c r="I62" s="39"/>
    </row>
    <row r="63" spans="2:9" ht="45" customHeight="1" x14ac:dyDescent="0.2">
      <c r="B63" s="12">
        <v>42</v>
      </c>
      <c r="C63" s="45" t="s">
        <v>100</v>
      </c>
      <c r="D63" s="45" t="s">
        <v>54</v>
      </c>
      <c r="E63" s="45">
        <v>1</v>
      </c>
      <c r="F63" s="43"/>
      <c r="G63" s="39"/>
      <c r="H63" s="39">
        <f>tbl_RFQ2423[[#This Row],[Unit Price
سعر الوحدة]]*tbl_RFQ2423[[#This Row],[Quantity
الكمية]]</f>
        <v>0</v>
      </c>
      <c r="I63" s="39"/>
    </row>
    <row r="64" spans="2:9" ht="45" customHeight="1" x14ac:dyDescent="0.2">
      <c r="B64" s="12">
        <v>43</v>
      </c>
      <c r="C64" s="45" t="s">
        <v>101</v>
      </c>
      <c r="D64" s="45" t="s">
        <v>54</v>
      </c>
      <c r="E64" s="45">
        <v>1</v>
      </c>
      <c r="F64" s="43"/>
      <c r="G64" s="39"/>
      <c r="H64" s="39">
        <f>tbl_RFQ2423[[#This Row],[Unit Price
سعر الوحدة]]*tbl_RFQ2423[[#This Row],[Quantity
الكمية]]</f>
        <v>0</v>
      </c>
      <c r="I64" s="39"/>
    </row>
    <row r="65" spans="2:9" ht="45" customHeight="1" x14ac:dyDescent="0.2">
      <c r="B65" s="12">
        <v>44</v>
      </c>
      <c r="C65" s="45" t="s">
        <v>102</v>
      </c>
      <c r="D65" s="45" t="s">
        <v>58</v>
      </c>
      <c r="E65" s="45">
        <v>1</v>
      </c>
      <c r="F65" s="43"/>
      <c r="G65" s="39"/>
      <c r="H65" s="39">
        <f>tbl_RFQ2423[[#This Row],[Unit Price
سعر الوحدة]]*tbl_RFQ2423[[#This Row],[Quantity
الكمية]]</f>
        <v>0</v>
      </c>
      <c r="I65" s="39"/>
    </row>
    <row r="66" spans="2:9" ht="45" customHeight="1" x14ac:dyDescent="0.2">
      <c r="B66" s="12">
        <v>45</v>
      </c>
      <c r="C66" s="45" t="s">
        <v>103</v>
      </c>
      <c r="D66" s="45" t="s">
        <v>203</v>
      </c>
      <c r="E66" s="45">
        <v>1</v>
      </c>
      <c r="F66" s="43"/>
      <c r="G66" s="39"/>
      <c r="H66" s="39">
        <f>tbl_RFQ2423[[#This Row],[Unit Price
سعر الوحدة]]*tbl_RFQ2423[[#This Row],[Quantity
الكمية]]</f>
        <v>0</v>
      </c>
      <c r="I66" s="39"/>
    </row>
    <row r="67" spans="2:9" ht="45" customHeight="1" x14ac:dyDescent="0.2">
      <c r="B67" s="12">
        <v>46</v>
      </c>
      <c r="C67" s="45" t="s">
        <v>104</v>
      </c>
      <c r="D67" s="45" t="s">
        <v>204</v>
      </c>
      <c r="E67" s="45">
        <v>1</v>
      </c>
      <c r="F67" s="43"/>
      <c r="G67" s="39"/>
      <c r="H67" s="39">
        <f>tbl_RFQ2423[[#This Row],[Unit Price
سعر الوحدة]]*tbl_RFQ2423[[#This Row],[Quantity
الكمية]]</f>
        <v>0</v>
      </c>
      <c r="I67" s="39"/>
    </row>
    <row r="68" spans="2:9" ht="45" customHeight="1" x14ac:dyDescent="0.2">
      <c r="B68" s="12">
        <v>47</v>
      </c>
      <c r="C68" s="45" t="s">
        <v>105</v>
      </c>
      <c r="D68" s="45" t="s">
        <v>58</v>
      </c>
      <c r="E68" s="45">
        <v>1</v>
      </c>
      <c r="F68" s="43"/>
      <c r="G68" s="39"/>
      <c r="H68" s="39">
        <f>tbl_RFQ2423[[#This Row],[Unit Price
سعر الوحدة]]*tbl_RFQ2423[[#This Row],[Quantity
الكمية]]</f>
        <v>0</v>
      </c>
      <c r="I68" s="39"/>
    </row>
    <row r="69" spans="2:9" ht="45" customHeight="1" x14ac:dyDescent="0.2">
      <c r="B69" s="12">
        <v>48</v>
      </c>
      <c r="C69" s="45" t="s">
        <v>106</v>
      </c>
      <c r="D69" s="45" t="s">
        <v>54</v>
      </c>
      <c r="E69" s="45">
        <v>1</v>
      </c>
      <c r="F69" s="43"/>
      <c r="G69" s="39"/>
      <c r="H69" s="39">
        <f>tbl_RFQ2423[[#This Row],[Unit Price
سعر الوحدة]]*tbl_RFQ2423[[#This Row],[Quantity
الكمية]]</f>
        <v>0</v>
      </c>
      <c r="I69" s="39"/>
    </row>
    <row r="70" spans="2:9" ht="45" customHeight="1" x14ac:dyDescent="0.2">
      <c r="B70" s="12">
        <v>49</v>
      </c>
      <c r="C70" s="45" t="s">
        <v>107</v>
      </c>
      <c r="D70" s="45" t="s">
        <v>54</v>
      </c>
      <c r="E70" s="45">
        <v>1</v>
      </c>
      <c r="F70" s="43"/>
      <c r="G70" s="39"/>
      <c r="H70" s="39">
        <f>tbl_RFQ2423[[#This Row],[Unit Price
سعر الوحدة]]*tbl_RFQ2423[[#This Row],[Quantity
الكمية]]</f>
        <v>0</v>
      </c>
      <c r="I70" s="39"/>
    </row>
    <row r="71" spans="2:9" ht="45" customHeight="1" x14ac:dyDescent="0.2">
      <c r="B71" s="12">
        <v>50</v>
      </c>
      <c r="C71" s="45" t="s">
        <v>108</v>
      </c>
      <c r="D71" s="45" t="s">
        <v>58</v>
      </c>
      <c r="E71" s="45">
        <v>1</v>
      </c>
      <c r="F71" s="43"/>
      <c r="G71" s="39"/>
      <c r="H71" s="39">
        <f>tbl_RFQ2423[[#This Row],[Unit Price
سعر الوحدة]]*tbl_RFQ2423[[#This Row],[Quantity
الكمية]]</f>
        <v>0</v>
      </c>
      <c r="I71" s="39"/>
    </row>
    <row r="72" spans="2:9" ht="45" customHeight="1" x14ac:dyDescent="0.2">
      <c r="B72" s="12">
        <v>51</v>
      </c>
      <c r="C72" s="45" t="s">
        <v>109</v>
      </c>
      <c r="D72" s="45" t="s">
        <v>58</v>
      </c>
      <c r="E72" s="45">
        <v>1</v>
      </c>
      <c r="F72" s="43"/>
      <c r="G72" s="39"/>
      <c r="H72" s="39">
        <f>tbl_RFQ2423[[#This Row],[Unit Price
سعر الوحدة]]*tbl_RFQ2423[[#This Row],[Quantity
الكمية]]</f>
        <v>0</v>
      </c>
      <c r="I72" s="39"/>
    </row>
    <row r="73" spans="2:9" ht="45" customHeight="1" x14ac:dyDescent="0.2">
      <c r="B73" s="12">
        <v>52</v>
      </c>
      <c r="C73" s="45" t="s">
        <v>110</v>
      </c>
      <c r="D73" s="45" t="s">
        <v>58</v>
      </c>
      <c r="E73" s="45">
        <v>1</v>
      </c>
      <c r="F73" s="43"/>
      <c r="G73" s="39"/>
      <c r="H73" s="39">
        <f>tbl_RFQ2423[[#This Row],[Unit Price
سعر الوحدة]]*tbl_RFQ2423[[#This Row],[Quantity
الكمية]]</f>
        <v>0</v>
      </c>
      <c r="I73" s="39"/>
    </row>
    <row r="74" spans="2:9" ht="45" customHeight="1" x14ac:dyDescent="0.2">
      <c r="B74" s="12">
        <v>53</v>
      </c>
      <c r="C74" s="45" t="s">
        <v>111</v>
      </c>
      <c r="D74" s="45" t="s">
        <v>58</v>
      </c>
      <c r="E74" s="45">
        <v>1</v>
      </c>
      <c r="F74" s="43"/>
      <c r="G74" s="39"/>
      <c r="H74" s="39">
        <f>tbl_RFQ2423[[#This Row],[Unit Price
سعر الوحدة]]*tbl_RFQ2423[[#This Row],[Quantity
الكمية]]</f>
        <v>0</v>
      </c>
      <c r="I74" s="39"/>
    </row>
    <row r="75" spans="2:9" ht="45" customHeight="1" x14ac:dyDescent="0.2">
      <c r="B75" s="12">
        <v>54</v>
      </c>
      <c r="C75" s="45" t="s">
        <v>112</v>
      </c>
      <c r="D75" s="45" t="s">
        <v>205</v>
      </c>
      <c r="E75" s="45">
        <v>1</v>
      </c>
      <c r="F75" s="43"/>
      <c r="G75" s="39"/>
      <c r="H75" s="39">
        <f>tbl_RFQ2423[[#This Row],[Unit Price
سعر الوحدة]]*tbl_RFQ2423[[#This Row],[Quantity
الكمية]]</f>
        <v>0</v>
      </c>
      <c r="I75" s="39"/>
    </row>
    <row r="76" spans="2:9" ht="45" customHeight="1" x14ac:dyDescent="0.2">
      <c r="B76" s="12">
        <v>55</v>
      </c>
      <c r="C76" s="45" t="s">
        <v>113</v>
      </c>
      <c r="D76" s="45" t="s">
        <v>58</v>
      </c>
      <c r="E76" s="45">
        <v>1</v>
      </c>
      <c r="F76" s="43"/>
      <c r="G76" s="39"/>
      <c r="H76" s="39">
        <f>tbl_RFQ2423[[#This Row],[Unit Price
سعر الوحدة]]*tbl_RFQ2423[[#This Row],[Quantity
الكمية]]</f>
        <v>0</v>
      </c>
      <c r="I76" s="39"/>
    </row>
    <row r="77" spans="2:9" ht="45" customHeight="1" x14ac:dyDescent="0.2">
      <c r="B77" s="12">
        <v>56</v>
      </c>
      <c r="C77" s="45" t="s">
        <v>114</v>
      </c>
      <c r="D77" s="45" t="s">
        <v>58</v>
      </c>
      <c r="E77" s="45">
        <v>1</v>
      </c>
      <c r="F77" s="43"/>
      <c r="G77" s="39"/>
      <c r="H77" s="39">
        <f>tbl_RFQ2423[[#This Row],[Unit Price
سعر الوحدة]]*tbl_RFQ2423[[#This Row],[Quantity
الكمية]]</f>
        <v>0</v>
      </c>
      <c r="I77" s="39"/>
    </row>
    <row r="78" spans="2:9" ht="45" customHeight="1" x14ac:dyDescent="0.2">
      <c r="B78" s="12">
        <v>57</v>
      </c>
      <c r="C78" s="45" t="s">
        <v>115</v>
      </c>
      <c r="D78" s="45" t="s">
        <v>58</v>
      </c>
      <c r="E78" s="45">
        <v>1</v>
      </c>
      <c r="F78" s="43"/>
      <c r="G78" s="39"/>
      <c r="H78" s="39">
        <f>tbl_RFQ2423[[#This Row],[Unit Price
سعر الوحدة]]*tbl_RFQ2423[[#This Row],[Quantity
الكمية]]</f>
        <v>0</v>
      </c>
      <c r="I78" s="39"/>
    </row>
    <row r="79" spans="2:9" ht="45" customHeight="1" x14ac:dyDescent="0.2">
      <c r="B79" s="12">
        <v>58</v>
      </c>
      <c r="C79" s="45" t="s">
        <v>116</v>
      </c>
      <c r="D79" s="45" t="s">
        <v>58</v>
      </c>
      <c r="E79" s="45">
        <v>1</v>
      </c>
      <c r="F79" s="43"/>
      <c r="G79" s="39"/>
      <c r="H79" s="39">
        <f>tbl_RFQ2423[[#This Row],[Unit Price
سعر الوحدة]]*tbl_RFQ2423[[#This Row],[Quantity
الكمية]]</f>
        <v>0</v>
      </c>
      <c r="I79" s="39"/>
    </row>
    <row r="80" spans="2:9" ht="45" customHeight="1" x14ac:dyDescent="0.2">
      <c r="B80" s="12">
        <v>59</v>
      </c>
      <c r="C80" s="45" t="s">
        <v>117</v>
      </c>
      <c r="D80" s="45" t="s">
        <v>58</v>
      </c>
      <c r="E80" s="45">
        <v>1</v>
      </c>
      <c r="F80" s="43"/>
      <c r="G80" s="39"/>
      <c r="H80" s="39">
        <f>tbl_RFQ2423[[#This Row],[Unit Price
سعر الوحدة]]*tbl_RFQ2423[[#This Row],[Quantity
الكمية]]</f>
        <v>0</v>
      </c>
      <c r="I80" s="39"/>
    </row>
    <row r="81" spans="2:9" ht="45" customHeight="1" x14ac:dyDescent="0.2">
      <c r="B81" s="12">
        <v>60</v>
      </c>
      <c r="C81" s="45" t="s">
        <v>118</v>
      </c>
      <c r="D81" s="45" t="s">
        <v>58</v>
      </c>
      <c r="E81" s="45">
        <v>1</v>
      </c>
      <c r="F81" s="43"/>
      <c r="G81" s="39"/>
      <c r="H81" s="39">
        <f>tbl_RFQ2423[[#This Row],[Unit Price
سعر الوحدة]]*tbl_RFQ2423[[#This Row],[Quantity
الكمية]]</f>
        <v>0</v>
      </c>
      <c r="I81" s="39"/>
    </row>
    <row r="82" spans="2:9" ht="45" customHeight="1" x14ac:dyDescent="0.2">
      <c r="B82" s="12">
        <v>61</v>
      </c>
      <c r="C82" s="45" t="s">
        <v>119</v>
      </c>
      <c r="D82" s="45" t="s">
        <v>58</v>
      </c>
      <c r="E82" s="45">
        <v>1</v>
      </c>
      <c r="F82" s="43"/>
      <c r="G82" s="39"/>
      <c r="H82" s="39">
        <f>tbl_RFQ2423[[#This Row],[Unit Price
سعر الوحدة]]*tbl_RFQ2423[[#This Row],[Quantity
الكمية]]</f>
        <v>0</v>
      </c>
      <c r="I82" s="39"/>
    </row>
    <row r="83" spans="2:9" ht="45" customHeight="1" x14ac:dyDescent="0.2">
      <c r="B83" s="12">
        <v>62</v>
      </c>
      <c r="C83" s="45" t="s">
        <v>120</v>
      </c>
      <c r="D83" s="45" t="s">
        <v>58</v>
      </c>
      <c r="E83" s="45">
        <v>1</v>
      </c>
      <c r="F83" s="43"/>
      <c r="G83" s="39"/>
      <c r="H83" s="39">
        <f>tbl_RFQ2423[[#This Row],[Unit Price
سعر الوحدة]]*tbl_RFQ2423[[#This Row],[Quantity
الكمية]]</f>
        <v>0</v>
      </c>
      <c r="I83" s="39"/>
    </row>
    <row r="84" spans="2:9" ht="45" customHeight="1" x14ac:dyDescent="0.2">
      <c r="B84" s="12">
        <v>63</v>
      </c>
      <c r="C84" s="45" t="s">
        <v>121</v>
      </c>
      <c r="D84" s="45" t="s">
        <v>58</v>
      </c>
      <c r="E84" s="45">
        <v>1</v>
      </c>
      <c r="F84" s="43"/>
      <c r="G84" s="39"/>
      <c r="H84" s="39">
        <f>tbl_RFQ2423[[#This Row],[Unit Price
سعر الوحدة]]*tbl_RFQ2423[[#This Row],[Quantity
الكمية]]</f>
        <v>0</v>
      </c>
      <c r="I84" s="39"/>
    </row>
    <row r="85" spans="2:9" ht="45" customHeight="1" x14ac:dyDescent="0.2">
      <c r="B85" s="12">
        <v>64</v>
      </c>
      <c r="C85" s="45" t="s">
        <v>122</v>
      </c>
      <c r="D85" s="45" t="s">
        <v>58</v>
      </c>
      <c r="E85" s="45">
        <v>1</v>
      </c>
      <c r="F85" s="43"/>
      <c r="G85" s="39"/>
      <c r="H85" s="39">
        <f>tbl_RFQ2423[[#This Row],[Unit Price
سعر الوحدة]]*tbl_RFQ2423[[#This Row],[Quantity
الكمية]]</f>
        <v>0</v>
      </c>
      <c r="I85" s="39"/>
    </row>
    <row r="86" spans="2:9" ht="45" customHeight="1" x14ac:dyDescent="0.2">
      <c r="B86" s="12">
        <v>65</v>
      </c>
      <c r="C86" s="45" t="s">
        <v>123</v>
      </c>
      <c r="D86" s="45" t="s">
        <v>58</v>
      </c>
      <c r="E86" s="45">
        <v>1</v>
      </c>
      <c r="F86" s="43"/>
      <c r="G86" s="39"/>
      <c r="H86" s="39">
        <f>tbl_RFQ2423[[#This Row],[Unit Price
سعر الوحدة]]*tbl_RFQ2423[[#This Row],[Quantity
الكمية]]</f>
        <v>0</v>
      </c>
      <c r="I86" s="39"/>
    </row>
    <row r="87" spans="2:9" ht="45" customHeight="1" x14ac:dyDescent="0.2">
      <c r="B87" s="12">
        <v>66</v>
      </c>
      <c r="C87" s="45" t="s">
        <v>124</v>
      </c>
      <c r="D87" s="45" t="s">
        <v>58</v>
      </c>
      <c r="E87" s="45">
        <v>1</v>
      </c>
      <c r="F87" s="43"/>
      <c r="G87" s="39"/>
      <c r="H87" s="39">
        <f>tbl_RFQ2423[[#This Row],[Unit Price
سعر الوحدة]]*tbl_RFQ2423[[#This Row],[Quantity
الكمية]]</f>
        <v>0</v>
      </c>
      <c r="I87" s="39"/>
    </row>
    <row r="88" spans="2:9" ht="45" customHeight="1" x14ac:dyDescent="0.2">
      <c r="B88" s="12">
        <v>67</v>
      </c>
      <c r="C88" s="45" t="s">
        <v>125</v>
      </c>
      <c r="D88" s="45" t="s">
        <v>206</v>
      </c>
      <c r="E88" s="45">
        <v>1</v>
      </c>
      <c r="F88" s="43"/>
      <c r="G88" s="39"/>
      <c r="H88" s="39">
        <f>tbl_RFQ2423[[#This Row],[Unit Price
سعر الوحدة]]*tbl_RFQ2423[[#This Row],[Quantity
الكمية]]</f>
        <v>0</v>
      </c>
      <c r="I88" s="39"/>
    </row>
    <row r="89" spans="2:9" ht="45" customHeight="1" x14ac:dyDescent="0.2">
      <c r="B89" s="12">
        <v>68</v>
      </c>
      <c r="C89" s="45" t="s">
        <v>126</v>
      </c>
      <c r="D89" s="45" t="s">
        <v>58</v>
      </c>
      <c r="E89" s="45">
        <v>1</v>
      </c>
      <c r="F89" s="43"/>
      <c r="G89" s="39"/>
      <c r="H89" s="39">
        <f>tbl_RFQ2423[[#This Row],[Unit Price
سعر الوحدة]]*tbl_RFQ2423[[#This Row],[Quantity
الكمية]]</f>
        <v>0</v>
      </c>
      <c r="I89" s="39"/>
    </row>
    <row r="90" spans="2:9" ht="45" customHeight="1" x14ac:dyDescent="0.2">
      <c r="B90" s="12">
        <v>69</v>
      </c>
      <c r="C90" s="45" t="s">
        <v>127</v>
      </c>
      <c r="D90" s="45" t="s">
        <v>58</v>
      </c>
      <c r="E90" s="45">
        <v>1</v>
      </c>
      <c r="F90" s="43"/>
      <c r="G90" s="39"/>
      <c r="H90" s="39">
        <f>tbl_RFQ2423[[#This Row],[Unit Price
سعر الوحدة]]*tbl_RFQ2423[[#This Row],[Quantity
الكمية]]</f>
        <v>0</v>
      </c>
      <c r="I90" s="39"/>
    </row>
    <row r="91" spans="2:9" ht="45" customHeight="1" x14ac:dyDescent="0.2">
      <c r="B91" s="12">
        <v>70</v>
      </c>
      <c r="C91" s="45" t="s">
        <v>128</v>
      </c>
      <c r="D91" s="45" t="s">
        <v>58</v>
      </c>
      <c r="E91" s="45">
        <v>1</v>
      </c>
      <c r="F91" s="43"/>
      <c r="G91" s="39"/>
      <c r="H91" s="39">
        <f>tbl_RFQ2423[[#This Row],[Unit Price
سعر الوحدة]]*tbl_RFQ2423[[#This Row],[Quantity
الكمية]]</f>
        <v>0</v>
      </c>
      <c r="I91" s="39"/>
    </row>
    <row r="92" spans="2:9" ht="45" customHeight="1" x14ac:dyDescent="0.2">
      <c r="B92" s="12">
        <v>71</v>
      </c>
      <c r="C92" s="45" t="s">
        <v>129</v>
      </c>
      <c r="D92" s="45" t="s">
        <v>58</v>
      </c>
      <c r="E92" s="45">
        <v>1</v>
      </c>
      <c r="F92" s="43"/>
      <c r="G92" s="39"/>
      <c r="H92" s="39">
        <f>tbl_RFQ2423[[#This Row],[Unit Price
سعر الوحدة]]*tbl_RFQ2423[[#This Row],[Quantity
الكمية]]</f>
        <v>0</v>
      </c>
      <c r="I92" s="39"/>
    </row>
    <row r="93" spans="2:9" ht="45" customHeight="1" x14ac:dyDescent="0.2">
      <c r="B93" s="12">
        <v>72</v>
      </c>
      <c r="C93" s="45" t="s">
        <v>130</v>
      </c>
      <c r="D93" s="45" t="s">
        <v>58</v>
      </c>
      <c r="E93" s="45">
        <v>1</v>
      </c>
      <c r="F93" s="43"/>
      <c r="G93" s="39"/>
      <c r="H93" s="39">
        <f>tbl_RFQ2423[[#This Row],[Unit Price
سعر الوحدة]]*tbl_RFQ2423[[#This Row],[Quantity
الكمية]]</f>
        <v>0</v>
      </c>
      <c r="I93" s="39"/>
    </row>
    <row r="94" spans="2:9" ht="45" customHeight="1" x14ac:dyDescent="0.2">
      <c r="B94" s="12">
        <v>73</v>
      </c>
      <c r="C94" s="45" t="s">
        <v>131</v>
      </c>
      <c r="D94" s="45" t="s">
        <v>58</v>
      </c>
      <c r="E94" s="45">
        <v>1</v>
      </c>
      <c r="F94" s="43"/>
      <c r="G94" s="39"/>
      <c r="H94" s="39">
        <f>tbl_RFQ2423[[#This Row],[Unit Price
سعر الوحدة]]*tbl_RFQ2423[[#This Row],[Quantity
الكمية]]</f>
        <v>0</v>
      </c>
      <c r="I94" s="39"/>
    </row>
    <row r="95" spans="2:9" ht="45" customHeight="1" x14ac:dyDescent="0.2">
      <c r="B95" s="12">
        <v>74</v>
      </c>
      <c r="C95" s="45" t="s">
        <v>132</v>
      </c>
      <c r="D95" s="45" t="s">
        <v>58</v>
      </c>
      <c r="E95" s="45">
        <v>1</v>
      </c>
      <c r="F95" s="43"/>
      <c r="G95" s="39"/>
      <c r="H95" s="39">
        <f>tbl_RFQ2423[[#This Row],[Unit Price
سعر الوحدة]]*tbl_RFQ2423[[#This Row],[Quantity
الكمية]]</f>
        <v>0</v>
      </c>
      <c r="I95" s="39"/>
    </row>
    <row r="96" spans="2:9" ht="45" customHeight="1" x14ac:dyDescent="0.2">
      <c r="B96" s="12">
        <v>75</v>
      </c>
      <c r="C96" s="45" t="s">
        <v>133</v>
      </c>
      <c r="D96" s="45" t="s">
        <v>58</v>
      </c>
      <c r="E96" s="45">
        <v>1</v>
      </c>
      <c r="F96" s="43"/>
      <c r="G96" s="39"/>
      <c r="H96" s="39">
        <f>tbl_RFQ2423[[#This Row],[Unit Price
سعر الوحدة]]*tbl_RFQ2423[[#This Row],[Quantity
الكمية]]</f>
        <v>0</v>
      </c>
      <c r="I96" s="39"/>
    </row>
    <row r="97" spans="2:9" ht="45" customHeight="1" x14ac:dyDescent="0.2">
      <c r="B97" s="12">
        <v>76</v>
      </c>
      <c r="C97" s="45" t="s">
        <v>134</v>
      </c>
      <c r="D97" s="45" t="s">
        <v>58</v>
      </c>
      <c r="E97" s="45">
        <v>1</v>
      </c>
      <c r="F97" s="43"/>
      <c r="G97" s="39"/>
      <c r="H97" s="39">
        <f>tbl_RFQ2423[[#This Row],[Unit Price
سعر الوحدة]]*tbl_RFQ2423[[#This Row],[Quantity
الكمية]]</f>
        <v>0</v>
      </c>
      <c r="I97" s="39"/>
    </row>
    <row r="98" spans="2:9" ht="45" customHeight="1" x14ac:dyDescent="0.2">
      <c r="B98" s="12">
        <v>77</v>
      </c>
      <c r="C98" s="45" t="s">
        <v>135</v>
      </c>
      <c r="D98" s="45" t="s">
        <v>58</v>
      </c>
      <c r="E98" s="45">
        <v>1</v>
      </c>
      <c r="F98" s="43"/>
      <c r="G98" s="39"/>
      <c r="H98" s="39">
        <f>tbl_RFQ2423[[#This Row],[Unit Price
سعر الوحدة]]*tbl_RFQ2423[[#This Row],[Quantity
الكمية]]</f>
        <v>0</v>
      </c>
      <c r="I98" s="39"/>
    </row>
    <row r="99" spans="2:9" ht="45" customHeight="1" x14ac:dyDescent="0.2">
      <c r="B99" s="12">
        <v>78</v>
      </c>
      <c r="C99" s="45" t="s">
        <v>136</v>
      </c>
      <c r="D99" s="45" t="s">
        <v>57</v>
      </c>
      <c r="E99" s="45">
        <v>1</v>
      </c>
      <c r="F99" s="43"/>
      <c r="G99" s="39"/>
      <c r="H99" s="39">
        <f>tbl_RFQ2423[[#This Row],[Unit Price
سعر الوحدة]]*tbl_RFQ2423[[#This Row],[Quantity
الكمية]]</f>
        <v>0</v>
      </c>
      <c r="I99" s="39"/>
    </row>
    <row r="100" spans="2:9" ht="45" customHeight="1" x14ac:dyDescent="0.2">
      <c r="B100" s="12">
        <v>79</v>
      </c>
      <c r="C100" s="45" t="s">
        <v>137</v>
      </c>
      <c r="D100" s="45" t="s">
        <v>57</v>
      </c>
      <c r="E100" s="45">
        <v>1</v>
      </c>
      <c r="F100" s="43"/>
      <c r="G100" s="39"/>
      <c r="H100" s="39">
        <f>tbl_RFQ2423[[#This Row],[Unit Price
سعر الوحدة]]*tbl_RFQ2423[[#This Row],[Quantity
الكمية]]</f>
        <v>0</v>
      </c>
      <c r="I100" s="39"/>
    </row>
    <row r="101" spans="2:9" ht="45" customHeight="1" x14ac:dyDescent="0.2">
      <c r="B101" s="12">
        <v>80</v>
      </c>
      <c r="C101" s="45" t="s">
        <v>138</v>
      </c>
      <c r="D101" s="45" t="s">
        <v>57</v>
      </c>
      <c r="E101" s="45">
        <v>1</v>
      </c>
      <c r="F101" s="43"/>
      <c r="G101" s="39"/>
      <c r="H101" s="39">
        <f>tbl_RFQ2423[[#This Row],[Unit Price
سعر الوحدة]]*tbl_RFQ2423[[#This Row],[Quantity
الكمية]]</f>
        <v>0</v>
      </c>
      <c r="I101" s="39"/>
    </row>
    <row r="102" spans="2:9" ht="45" customHeight="1" x14ac:dyDescent="0.2">
      <c r="B102" s="12">
        <v>81</v>
      </c>
      <c r="C102" s="45" t="s">
        <v>139</v>
      </c>
      <c r="D102" s="45" t="s">
        <v>57</v>
      </c>
      <c r="E102" s="45">
        <v>1</v>
      </c>
      <c r="F102" s="43"/>
      <c r="G102" s="39"/>
      <c r="H102" s="39">
        <f>tbl_RFQ2423[[#This Row],[Unit Price
سعر الوحدة]]*tbl_RFQ2423[[#This Row],[Quantity
الكمية]]</f>
        <v>0</v>
      </c>
      <c r="I102" s="39"/>
    </row>
    <row r="103" spans="2:9" ht="45" customHeight="1" x14ac:dyDescent="0.2">
      <c r="B103" s="12">
        <v>82</v>
      </c>
      <c r="C103" s="45" t="s">
        <v>140</v>
      </c>
      <c r="D103" s="45" t="s">
        <v>207</v>
      </c>
      <c r="E103" s="45">
        <v>1</v>
      </c>
      <c r="F103" s="43"/>
      <c r="G103" s="39"/>
      <c r="H103" s="39">
        <f>tbl_RFQ2423[[#This Row],[Unit Price
سعر الوحدة]]*tbl_RFQ2423[[#This Row],[Quantity
الكمية]]</f>
        <v>0</v>
      </c>
      <c r="I103" s="39"/>
    </row>
    <row r="104" spans="2:9" ht="45" customHeight="1" x14ac:dyDescent="0.2">
      <c r="B104" s="12">
        <v>83</v>
      </c>
      <c r="C104" s="45" t="s">
        <v>141</v>
      </c>
      <c r="D104" s="45" t="s">
        <v>207</v>
      </c>
      <c r="E104" s="45">
        <v>1</v>
      </c>
      <c r="F104" s="43"/>
      <c r="G104" s="39"/>
      <c r="H104" s="39">
        <f>tbl_RFQ2423[[#This Row],[Unit Price
سعر الوحدة]]*tbl_RFQ2423[[#This Row],[Quantity
الكمية]]</f>
        <v>0</v>
      </c>
      <c r="I104" s="39"/>
    </row>
    <row r="105" spans="2:9" ht="45" customHeight="1" x14ac:dyDescent="0.2">
      <c r="B105" s="12">
        <v>84</v>
      </c>
      <c r="C105" s="45" t="s">
        <v>142</v>
      </c>
      <c r="D105" s="45" t="s">
        <v>207</v>
      </c>
      <c r="E105" s="45">
        <v>1</v>
      </c>
      <c r="F105" s="43"/>
      <c r="G105" s="39"/>
      <c r="H105" s="39">
        <f>tbl_RFQ2423[[#This Row],[Unit Price
سعر الوحدة]]*tbl_RFQ2423[[#This Row],[Quantity
الكمية]]</f>
        <v>0</v>
      </c>
      <c r="I105" s="39"/>
    </row>
    <row r="106" spans="2:9" ht="45" customHeight="1" x14ac:dyDescent="0.2">
      <c r="B106" s="12">
        <v>85</v>
      </c>
      <c r="C106" s="45" t="s">
        <v>143</v>
      </c>
      <c r="D106" s="45" t="s">
        <v>198</v>
      </c>
      <c r="E106" s="45">
        <v>1</v>
      </c>
      <c r="F106" s="43"/>
      <c r="G106" s="39"/>
      <c r="H106" s="39">
        <f>tbl_RFQ2423[[#This Row],[Unit Price
سعر الوحدة]]*tbl_RFQ2423[[#This Row],[Quantity
الكمية]]</f>
        <v>0</v>
      </c>
      <c r="I106" s="39"/>
    </row>
    <row r="107" spans="2:9" ht="45" customHeight="1" x14ac:dyDescent="0.2">
      <c r="B107" s="12">
        <v>86</v>
      </c>
      <c r="C107" s="45" t="s">
        <v>144</v>
      </c>
      <c r="D107" s="45" t="s">
        <v>208</v>
      </c>
      <c r="E107" s="45">
        <v>1</v>
      </c>
      <c r="F107" s="43"/>
      <c r="G107" s="39"/>
      <c r="H107" s="39">
        <f>tbl_RFQ2423[[#This Row],[Unit Price
سعر الوحدة]]*tbl_RFQ2423[[#This Row],[Quantity
الكمية]]</f>
        <v>0</v>
      </c>
      <c r="I107" s="39"/>
    </row>
    <row r="108" spans="2:9" ht="45" customHeight="1" x14ac:dyDescent="0.2">
      <c r="B108" s="12">
        <v>87</v>
      </c>
      <c r="C108" s="45" t="s">
        <v>145</v>
      </c>
      <c r="D108" s="45" t="s">
        <v>58</v>
      </c>
      <c r="E108" s="45">
        <v>1</v>
      </c>
      <c r="F108" s="43"/>
      <c r="G108" s="39"/>
      <c r="H108" s="39">
        <f>tbl_RFQ2423[[#This Row],[Unit Price
سعر الوحدة]]*tbl_RFQ2423[[#This Row],[Quantity
الكمية]]</f>
        <v>0</v>
      </c>
      <c r="I108" s="39"/>
    </row>
    <row r="109" spans="2:9" ht="45" customHeight="1" x14ac:dyDescent="0.2">
      <c r="B109" s="12">
        <v>88</v>
      </c>
      <c r="C109" s="45" t="s">
        <v>146</v>
      </c>
      <c r="D109" s="45" t="s">
        <v>57</v>
      </c>
      <c r="E109" s="45">
        <v>1</v>
      </c>
      <c r="F109" s="43"/>
      <c r="G109" s="39"/>
      <c r="H109" s="39">
        <f>tbl_RFQ2423[[#This Row],[Unit Price
سعر الوحدة]]*tbl_RFQ2423[[#This Row],[Quantity
الكمية]]</f>
        <v>0</v>
      </c>
      <c r="I109" s="39"/>
    </row>
    <row r="110" spans="2:9" ht="45" customHeight="1" x14ac:dyDescent="0.2">
      <c r="B110" s="12">
        <v>89</v>
      </c>
      <c r="C110" s="45" t="s">
        <v>147</v>
      </c>
      <c r="D110" s="45" t="s">
        <v>209</v>
      </c>
      <c r="E110" s="45">
        <v>1</v>
      </c>
      <c r="F110" s="43"/>
      <c r="G110" s="39"/>
      <c r="H110" s="39">
        <f>tbl_RFQ2423[[#This Row],[Unit Price
سعر الوحدة]]*tbl_RFQ2423[[#This Row],[Quantity
الكمية]]</f>
        <v>0</v>
      </c>
      <c r="I110" s="39"/>
    </row>
    <row r="111" spans="2:9" ht="45" customHeight="1" x14ac:dyDescent="0.2">
      <c r="B111" s="12">
        <v>90</v>
      </c>
      <c r="C111" s="45" t="s">
        <v>148</v>
      </c>
      <c r="D111" s="45" t="s">
        <v>210</v>
      </c>
      <c r="E111" s="45">
        <v>1</v>
      </c>
      <c r="F111" s="43"/>
      <c r="G111" s="39"/>
      <c r="H111" s="39">
        <f>tbl_RFQ2423[[#This Row],[Unit Price
سعر الوحدة]]*tbl_RFQ2423[[#This Row],[Quantity
الكمية]]</f>
        <v>0</v>
      </c>
      <c r="I111" s="39"/>
    </row>
    <row r="112" spans="2:9" ht="45" customHeight="1" x14ac:dyDescent="0.2">
      <c r="B112" s="12">
        <v>91</v>
      </c>
      <c r="C112" s="45" t="s">
        <v>149</v>
      </c>
      <c r="D112" s="45" t="s">
        <v>54</v>
      </c>
      <c r="E112" s="45">
        <v>1</v>
      </c>
      <c r="F112" s="43"/>
      <c r="G112" s="39"/>
      <c r="H112" s="39">
        <f>tbl_RFQ2423[[#This Row],[Unit Price
سعر الوحدة]]*tbl_RFQ2423[[#This Row],[Quantity
الكمية]]</f>
        <v>0</v>
      </c>
      <c r="I112" s="39"/>
    </row>
    <row r="113" spans="2:9" ht="45" customHeight="1" x14ac:dyDescent="0.2">
      <c r="B113" s="12">
        <v>92</v>
      </c>
      <c r="C113" s="45" t="s">
        <v>150</v>
      </c>
      <c r="D113" s="45" t="s">
        <v>54</v>
      </c>
      <c r="E113" s="45">
        <v>1</v>
      </c>
      <c r="F113" s="43"/>
      <c r="G113" s="39"/>
      <c r="H113" s="39">
        <f>tbl_RFQ2423[[#This Row],[Unit Price
سعر الوحدة]]*tbl_RFQ2423[[#This Row],[Quantity
الكمية]]</f>
        <v>0</v>
      </c>
      <c r="I113" s="39"/>
    </row>
    <row r="114" spans="2:9" ht="45" customHeight="1" x14ac:dyDescent="0.2">
      <c r="B114" s="12">
        <v>93</v>
      </c>
      <c r="C114" s="45" t="s">
        <v>151</v>
      </c>
      <c r="D114" s="45" t="s">
        <v>54</v>
      </c>
      <c r="E114" s="45">
        <v>1</v>
      </c>
      <c r="F114" s="43"/>
      <c r="G114" s="39"/>
      <c r="H114" s="39">
        <f>tbl_RFQ2423[[#This Row],[Unit Price
سعر الوحدة]]*tbl_RFQ2423[[#This Row],[Quantity
الكمية]]</f>
        <v>0</v>
      </c>
      <c r="I114" s="39"/>
    </row>
    <row r="115" spans="2:9" ht="45" customHeight="1" x14ac:dyDescent="0.2">
      <c r="B115" s="12">
        <v>94</v>
      </c>
      <c r="C115" s="45" t="s">
        <v>152</v>
      </c>
      <c r="D115" s="45" t="s">
        <v>54</v>
      </c>
      <c r="E115" s="45">
        <v>1</v>
      </c>
      <c r="F115" s="43"/>
      <c r="G115" s="39"/>
      <c r="H115" s="39">
        <f>tbl_RFQ2423[[#This Row],[Unit Price
سعر الوحدة]]*tbl_RFQ2423[[#This Row],[Quantity
الكمية]]</f>
        <v>0</v>
      </c>
      <c r="I115" s="39"/>
    </row>
    <row r="116" spans="2:9" ht="45" customHeight="1" x14ac:dyDescent="0.2">
      <c r="B116" s="12">
        <v>95</v>
      </c>
      <c r="C116" s="45" t="s">
        <v>153</v>
      </c>
      <c r="D116" s="45" t="s">
        <v>54</v>
      </c>
      <c r="E116" s="45">
        <v>1</v>
      </c>
      <c r="F116" s="43"/>
      <c r="G116" s="39"/>
      <c r="H116" s="39">
        <f>tbl_RFQ2423[[#This Row],[Unit Price
سعر الوحدة]]*tbl_RFQ2423[[#This Row],[Quantity
الكمية]]</f>
        <v>0</v>
      </c>
      <c r="I116" s="39"/>
    </row>
    <row r="117" spans="2:9" ht="45" customHeight="1" x14ac:dyDescent="0.2">
      <c r="B117" s="12">
        <v>96</v>
      </c>
      <c r="C117" s="45" t="s">
        <v>154</v>
      </c>
      <c r="D117" s="45" t="s">
        <v>54</v>
      </c>
      <c r="E117" s="45">
        <v>1</v>
      </c>
      <c r="F117" s="43"/>
      <c r="G117" s="39"/>
      <c r="H117" s="39">
        <f>tbl_RFQ2423[[#This Row],[Unit Price
سعر الوحدة]]*tbl_RFQ2423[[#This Row],[Quantity
الكمية]]</f>
        <v>0</v>
      </c>
      <c r="I117" s="39"/>
    </row>
    <row r="118" spans="2:9" ht="45" customHeight="1" x14ac:dyDescent="0.2">
      <c r="B118" s="12">
        <v>97</v>
      </c>
      <c r="C118" s="45" t="s">
        <v>155</v>
      </c>
      <c r="D118" s="45" t="s">
        <v>57</v>
      </c>
      <c r="E118" s="45">
        <v>1</v>
      </c>
      <c r="F118" s="43"/>
      <c r="G118" s="39"/>
      <c r="H118" s="39">
        <f>tbl_RFQ2423[[#This Row],[Unit Price
سعر الوحدة]]*tbl_RFQ2423[[#This Row],[Quantity
الكمية]]</f>
        <v>0</v>
      </c>
      <c r="I118" s="39"/>
    </row>
    <row r="119" spans="2:9" ht="45" customHeight="1" x14ac:dyDescent="0.2">
      <c r="B119" s="12">
        <v>98</v>
      </c>
      <c r="C119" s="45" t="s">
        <v>156</v>
      </c>
      <c r="D119" s="45" t="s">
        <v>57</v>
      </c>
      <c r="E119" s="45">
        <v>1</v>
      </c>
      <c r="F119" s="43"/>
      <c r="G119" s="39"/>
      <c r="H119" s="39">
        <f>tbl_RFQ2423[[#This Row],[Unit Price
سعر الوحدة]]*tbl_RFQ2423[[#This Row],[Quantity
الكمية]]</f>
        <v>0</v>
      </c>
      <c r="I119" s="39"/>
    </row>
    <row r="120" spans="2:9" ht="45" customHeight="1" x14ac:dyDescent="0.2">
      <c r="B120" s="12">
        <v>99</v>
      </c>
      <c r="C120" s="45" t="s">
        <v>157</v>
      </c>
      <c r="D120" s="45" t="s">
        <v>211</v>
      </c>
      <c r="E120" s="45">
        <v>1</v>
      </c>
      <c r="F120" s="43"/>
      <c r="G120" s="39"/>
      <c r="H120" s="39">
        <f>tbl_RFQ2423[[#This Row],[Unit Price
سعر الوحدة]]*tbl_RFQ2423[[#This Row],[Quantity
الكمية]]</f>
        <v>0</v>
      </c>
      <c r="I120" s="39"/>
    </row>
    <row r="121" spans="2:9" ht="45" customHeight="1" x14ac:dyDescent="0.2">
      <c r="B121" s="12">
        <v>100</v>
      </c>
      <c r="C121" s="45" t="s">
        <v>158</v>
      </c>
      <c r="D121" s="45" t="s">
        <v>212</v>
      </c>
      <c r="E121" s="45">
        <v>1</v>
      </c>
      <c r="F121" s="43"/>
      <c r="G121" s="39"/>
      <c r="H121" s="39">
        <f>tbl_RFQ2423[[#This Row],[Unit Price
سعر الوحدة]]*tbl_RFQ2423[[#This Row],[Quantity
الكمية]]</f>
        <v>0</v>
      </c>
      <c r="I121" s="39"/>
    </row>
    <row r="122" spans="2:9" ht="45" customHeight="1" x14ac:dyDescent="0.2">
      <c r="B122" s="12">
        <v>101</v>
      </c>
      <c r="C122" s="45" t="s">
        <v>159</v>
      </c>
      <c r="D122" s="45" t="s">
        <v>213</v>
      </c>
      <c r="E122" s="45">
        <v>1</v>
      </c>
      <c r="F122" s="43"/>
      <c r="G122" s="39"/>
      <c r="H122" s="39">
        <f>tbl_RFQ2423[[#This Row],[Unit Price
سعر الوحدة]]*tbl_RFQ2423[[#This Row],[Quantity
الكمية]]</f>
        <v>0</v>
      </c>
      <c r="I122" s="39"/>
    </row>
    <row r="123" spans="2:9" ht="45" customHeight="1" x14ac:dyDescent="0.2">
      <c r="B123" s="12">
        <v>102</v>
      </c>
      <c r="C123" s="45" t="s">
        <v>160</v>
      </c>
      <c r="D123" s="45" t="s">
        <v>214</v>
      </c>
      <c r="E123" s="45">
        <v>1</v>
      </c>
      <c r="F123" s="43"/>
      <c r="G123" s="39"/>
      <c r="H123" s="39">
        <f>tbl_RFQ2423[[#This Row],[Unit Price
سعر الوحدة]]*tbl_RFQ2423[[#This Row],[Quantity
الكمية]]</f>
        <v>0</v>
      </c>
      <c r="I123" s="39"/>
    </row>
    <row r="124" spans="2:9" ht="45" customHeight="1" x14ac:dyDescent="0.2">
      <c r="B124" s="12">
        <v>103</v>
      </c>
      <c r="C124" s="45" t="s">
        <v>160</v>
      </c>
      <c r="D124" s="45" t="s">
        <v>215</v>
      </c>
      <c r="E124" s="45">
        <v>1</v>
      </c>
      <c r="F124" s="43"/>
      <c r="G124" s="39"/>
      <c r="H124" s="39">
        <f>tbl_RFQ2423[[#This Row],[Unit Price
سعر الوحدة]]*tbl_RFQ2423[[#This Row],[Quantity
الكمية]]</f>
        <v>0</v>
      </c>
      <c r="I124" s="39"/>
    </row>
    <row r="125" spans="2:9" ht="45" customHeight="1" x14ac:dyDescent="0.2">
      <c r="B125" s="12">
        <v>104</v>
      </c>
      <c r="C125" s="45" t="s">
        <v>160</v>
      </c>
      <c r="D125" s="45" t="s">
        <v>216</v>
      </c>
      <c r="E125" s="45">
        <v>1</v>
      </c>
      <c r="F125" s="43"/>
      <c r="G125" s="39"/>
      <c r="H125" s="39">
        <f>tbl_RFQ2423[[#This Row],[Unit Price
سعر الوحدة]]*tbl_RFQ2423[[#This Row],[Quantity
الكمية]]</f>
        <v>0</v>
      </c>
      <c r="I125" s="39"/>
    </row>
    <row r="126" spans="2:9" ht="45" customHeight="1" x14ac:dyDescent="0.2">
      <c r="B126" s="12">
        <v>105</v>
      </c>
      <c r="C126" s="45" t="s">
        <v>161</v>
      </c>
      <c r="D126" s="45" t="s">
        <v>217</v>
      </c>
      <c r="E126" s="45">
        <v>1</v>
      </c>
      <c r="F126" s="43"/>
      <c r="G126" s="39"/>
      <c r="H126" s="39">
        <f>tbl_RFQ2423[[#This Row],[Unit Price
سعر الوحدة]]*tbl_RFQ2423[[#This Row],[Quantity
الكمية]]</f>
        <v>0</v>
      </c>
      <c r="I126" s="39"/>
    </row>
    <row r="127" spans="2:9" ht="45" customHeight="1" x14ac:dyDescent="0.2">
      <c r="B127" s="12">
        <v>106</v>
      </c>
      <c r="C127" s="45" t="s">
        <v>162</v>
      </c>
      <c r="D127" s="45" t="s">
        <v>218</v>
      </c>
      <c r="E127" s="45">
        <v>1</v>
      </c>
      <c r="F127" s="43"/>
      <c r="G127" s="39"/>
      <c r="H127" s="39">
        <f>tbl_RFQ2423[[#This Row],[Unit Price
سعر الوحدة]]*tbl_RFQ2423[[#This Row],[Quantity
الكمية]]</f>
        <v>0</v>
      </c>
      <c r="I127" s="39"/>
    </row>
    <row r="128" spans="2:9" ht="45" customHeight="1" x14ac:dyDescent="0.2">
      <c r="B128" s="12">
        <v>107</v>
      </c>
      <c r="C128" s="45" t="s">
        <v>163</v>
      </c>
      <c r="D128" s="45" t="s">
        <v>219</v>
      </c>
      <c r="E128" s="45">
        <v>1</v>
      </c>
      <c r="F128" s="43"/>
      <c r="G128" s="39"/>
      <c r="H128" s="39">
        <f>tbl_RFQ2423[[#This Row],[Unit Price
سعر الوحدة]]*tbl_RFQ2423[[#This Row],[Quantity
الكمية]]</f>
        <v>0</v>
      </c>
      <c r="I128" s="39"/>
    </row>
    <row r="129" spans="2:9" ht="45" customHeight="1" x14ac:dyDescent="0.2">
      <c r="B129" s="12">
        <v>108</v>
      </c>
      <c r="C129" s="45" t="s">
        <v>164</v>
      </c>
      <c r="D129" s="45" t="s">
        <v>219</v>
      </c>
      <c r="E129" s="45">
        <v>1</v>
      </c>
      <c r="F129" s="43"/>
      <c r="G129" s="39"/>
      <c r="H129" s="39">
        <f>tbl_RFQ2423[[#This Row],[Unit Price
سعر الوحدة]]*tbl_RFQ2423[[#This Row],[Quantity
الكمية]]</f>
        <v>0</v>
      </c>
      <c r="I129" s="39"/>
    </row>
    <row r="130" spans="2:9" ht="45" customHeight="1" x14ac:dyDescent="0.2">
      <c r="B130" s="12">
        <v>109</v>
      </c>
      <c r="C130" s="45" t="s">
        <v>165</v>
      </c>
      <c r="D130" s="45" t="s">
        <v>219</v>
      </c>
      <c r="E130" s="45">
        <v>1</v>
      </c>
      <c r="F130" s="43"/>
      <c r="G130" s="39"/>
      <c r="H130" s="39">
        <f>tbl_RFQ2423[[#This Row],[Unit Price
سعر الوحدة]]*tbl_RFQ2423[[#This Row],[Quantity
الكمية]]</f>
        <v>0</v>
      </c>
      <c r="I130" s="39"/>
    </row>
    <row r="131" spans="2:9" ht="45" customHeight="1" x14ac:dyDescent="0.2">
      <c r="B131" s="12">
        <v>110</v>
      </c>
      <c r="C131" s="45" t="s">
        <v>166</v>
      </c>
      <c r="D131" s="45" t="s">
        <v>219</v>
      </c>
      <c r="E131" s="45">
        <v>1</v>
      </c>
      <c r="F131" s="43"/>
      <c r="G131" s="39"/>
      <c r="H131" s="39">
        <f>tbl_RFQ2423[[#This Row],[Unit Price
سعر الوحدة]]*tbl_RFQ2423[[#This Row],[Quantity
الكمية]]</f>
        <v>0</v>
      </c>
      <c r="I131" s="39"/>
    </row>
    <row r="132" spans="2:9" ht="45" customHeight="1" x14ac:dyDescent="0.2">
      <c r="B132" s="12">
        <v>111</v>
      </c>
      <c r="C132" s="45" t="s">
        <v>167</v>
      </c>
      <c r="D132" s="45" t="s">
        <v>219</v>
      </c>
      <c r="E132" s="45">
        <v>1</v>
      </c>
      <c r="F132" s="43"/>
      <c r="G132" s="39"/>
      <c r="H132" s="39">
        <f>tbl_RFQ2423[[#This Row],[Unit Price
سعر الوحدة]]*tbl_RFQ2423[[#This Row],[Quantity
الكمية]]</f>
        <v>0</v>
      </c>
      <c r="I132" s="39"/>
    </row>
    <row r="133" spans="2:9" ht="45" customHeight="1" x14ac:dyDescent="0.2">
      <c r="B133" s="12">
        <v>112</v>
      </c>
      <c r="C133" s="45" t="s">
        <v>168</v>
      </c>
      <c r="D133" s="45" t="s">
        <v>220</v>
      </c>
      <c r="E133" s="45">
        <v>1</v>
      </c>
      <c r="F133" s="43"/>
      <c r="G133" s="39"/>
      <c r="H133" s="39">
        <f>tbl_RFQ2423[[#This Row],[Unit Price
سعر الوحدة]]*tbl_RFQ2423[[#This Row],[Quantity
الكمية]]</f>
        <v>0</v>
      </c>
      <c r="I133" s="39"/>
    </row>
    <row r="134" spans="2:9" ht="45" customHeight="1" x14ac:dyDescent="0.2">
      <c r="B134" s="12">
        <v>113</v>
      </c>
      <c r="C134" s="45" t="s">
        <v>169</v>
      </c>
      <c r="D134" s="45" t="s">
        <v>221</v>
      </c>
      <c r="E134" s="45">
        <v>1</v>
      </c>
      <c r="F134" s="43"/>
      <c r="G134" s="39"/>
      <c r="H134" s="39">
        <f>tbl_RFQ2423[[#This Row],[Unit Price
سعر الوحدة]]*tbl_RFQ2423[[#This Row],[Quantity
الكمية]]</f>
        <v>0</v>
      </c>
      <c r="I134" s="39"/>
    </row>
    <row r="135" spans="2:9" ht="45" customHeight="1" x14ac:dyDescent="0.2">
      <c r="B135" s="12">
        <v>114</v>
      </c>
      <c r="C135" s="45" t="s">
        <v>170</v>
      </c>
      <c r="D135" s="45" t="s">
        <v>221</v>
      </c>
      <c r="E135" s="45">
        <v>1</v>
      </c>
      <c r="F135" s="43"/>
      <c r="G135" s="39"/>
      <c r="H135" s="39">
        <f>tbl_RFQ2423[[#This Row],[Unit Price
سعر الوحدة]]*tbl_RFQ2423[[#This Row],[Quantity
الكمية]]</f>
        <v>0</v>
      </c>
      <c r="I135" s="39"/>
    </row>
    <row r="136" spans="2:9" ht="45" customHeight="1" x14ac:dyDescent="0.2">
      <c r="B136" s="12">
        <v>115</v>
      </c>
      <c r="C136" s="45" t="s">
        <v>171</v>
      </c>
      <c r="D136" s="45" t="s">
        <v>221</v>
      </c>
      <c r="E136" s="45">
        <v>1</v>
      </c>
      <c r="F136" s="43"/>
      <c r="G136" s="39"/>
      <c r="H136" s="39">
        <f>tbl_RFQ2423[[#This Row],[Unit Price
سعر الوحدة]]*tbl_RFQ2423[[#This Row],[Quantity
الكمية]]</f>
        <v>0</v>
      </c>
      <c r="I136" s="39"/>
    </row>
    <row r="137" spans="2:9" ht="45" customHeight="1" x14ac:dyDescent="0.2">
      <c r="B137" s="12">
        <v>116</v>
      </c>
      <c r="C137" s="45" t="s">
        <v>172</v>
      </c>
      <c r="D137" s="45" t="s">
        <v>221</v>
      </c>
      <c r="E137" s="45">
        <v>1</v>
      </c>
      <c r="F137" s="43"/>
      <c r="G137" s="39"/>
      <c r="H137" s="39">
        <f>tbl_RFQ2423[[#This Row],[Unit Price
سعر الوحدة]]*tbl_RFQ2423[[#This Row],[Quantity
الكمية]]</f>
        <v>0</v>
      </c>
      <c r="I137" s="39"/>
    </row>
    <row r="138" spans="2:9" ht="45" customHeight="1" x14ac:dyDescent="0.2">
      <c r="B138" s="12">
        <v>117</v>
      </c>
      <c r="C138" s="45" t="s">
        <v>173</v>
      </c>
      <c r="D138" s="45" t="s">
        <v>221</v>
      </c>
      <c r="E138" s="45">
        <v>1</v>
      </c>
      <c r="F138" s="43"/>
      <c r="G138" s="39"/>
      <c r="H138" s="39">
        <f>tbl_RFQ2423[[#This Row],[Unit Price
سعر الوحدة]]*tbl_RFQ2423[[#This Row],[Quantity
الكمية]]</f>
        <v>0</v>
      </c>
      <c r="I138" s="39"/>
    </row>
    <row r="139" spans="2:9" ht="45" customHeight="1" x14ac:dyDescent="0.2">
      <c r="B139" s="12">
        <v>118</v>
      </c>
      <c r="C139" s="45" t="s">
        <v>174</v>
      </c>
      <c r="D139" s="45" t="s">
        <v>222</v>
      </c>
      <c r="E139" s="45">
        <v>1</v>
      </c>
      <c r="F139" s="43"/>
      <c r="G139" s="39"/>
      <c r="H139" s="39">
        <f>tbl_RFQ2423[[#This Row],[Unit Price
سعر الوحدة]]*tbl_RFQ2423[[#This Row],[Quantity
الكمية]]</f>
        <v>0</v>
      </c>
      <c r="I139" s="39"/>
    </row>
    <row r="140" spans="2:9" ht="45" customHeight="1" x14ac:dyDescent="0.2">
      <c r="B140" s="12">
        <v>119</v>
      </c>
      <c r="C140" s="45" t="s">
        <v>175</v>
      </c>
      <c r="D140" s="45" t="s">
        <v>223</v>
      </c>
      <c r="E140" s="45">
        <v>1</v>
      </c>
      <c r="F140" s="43"/>
      <c r="G140" s="39"/>
      <c r="H140" s="39">
        <f>tbl_RFQ2423[[#This Row],[Unit Price
سعر الوحدة]]*tbl_RFQ2423[[#This Row],[Quantity
الكمية]]</f>
        <v>0</v>
      </c>
      <c r="I140" s="39"/>
    </row>
    <row r="141" spans="2:9" ht="45" customHeight="1" x14ac:dyDescent="0.2">
      <c r="B141" s="12">
        <v>120</v>
      </c>
      <c r="C141" s="45" t="s">
        <v>176</v>
      </c>
      <c r="D141" s="45" t="s">
        <v>224</v>
      </c>
      <c r="E141" s="45">
        <v>1</v>
      </c>
      <c r="F141" s="43"/>
      <c r="G141" s="39"/>
      <c r="H141" s="39">
        <f>tbl_RFQ2423[[#This Row],[Unit Price
سعر الوحدة]]*tbl_RFQ2423[[#This Row],[Quantity
الكمية]]</f>
        <v>0</v>
      </c>
      <c r="I141" s="39"/>
    </row>
    <row r="142" spans="2:9" ht="45" customHeight="1" x14ac:dyDescent="0.2">
      <c r="B142" s="12">
        <v>121</v>
      </c>
      <c r="C142" s="45" t="s">
        <v>176</v>
      </c>
      <c r="D142" s="45" t="s">
        <v>54</v>
      </c>
      <c r="E142" s="45">
        <v>1</v>
      </c>
      <c r="F142" s="43"/>
      <c r="G142" s="39"/>
      <c r="H142" s="39">
        <f>tbl_RFQ2423[[#This Row],[Unit Price
سعر الوحدة]]*tbl_RFQ2423[[#This Row],[Quantity
الكمية]]</f>
        <v>0</v>
      </c>
      <c r="I142" s="39"/>
    </row>
    <row r="143" spans="2:9" ht="45" customHeight="1" x14ac:dyDescent="0.2">
      <c r="B143" s="12">
        <v>122</v>
      </c>
      <c r="C143" s="45" t="s">
        <v>177</v>
      </c>
      <c r="D143" s="45" t="s">
        <v>198</v>
      </c>
      <c r="E143" s="45">
        <v>1</v>
      </c>
      <c r="F143" s="43"/>
      <c r="G143" s="39"/>
      <c r="H143" s="39">
        <f>tbl_RFQ2423[[#This Row],[Unit Price
سعر الوحدة]]*tbl_RFQ2423[[#This Row],[Quantity
الكمية]]</f>
        <v>0</v>
      </c>
      <c r="I143" s="39"/>
    </row>
    <row r="144" spans="2:9" ht="45" customHeight="1" x14ac:dyDescent="0.2">
      <c r="B144" s="12">
        <v>123</v>
      </c>
      <c r="C144" s="45" t="s">
        <v>178</v>
      </c>
      <c r="D144" s="45" t="s">
        <v>225</v>
      </c>
      <c r="E144" s="45">
        <v>1</v>
      </c>
      <c r="F144" s="43"/>
      <c r="G144" s="39"/>
      <c r="H144" s="39">
        <f>tbl_RFQ2423[[#This Row],[Unit Price
سعر الوحدة]]*tbl_RFQ2423[[#This Row],[Quantity
الكمية]]</f>
        <v>0</v>
      </c>
      <c r="I144" s="39"/>
    </row>
    <row r="145" spans="2:9" ht="45" customHeight="1" x14ac:dyDescent="0.2">
      <c r="B145" s="12">
        <v>124</v>
      </c>
      <c r="C145" s="45" t="s">
        <v>179</v>
      </c>
      <c r="D145" s="45" t="s">
        <v>225</v>
      </c>
      <c r="E145" s="45">
        <v>1</v>
      </c>
      <c r="F145" s="43"/>
      <c r="G145" s="39"/>
      <c r="H145" s="39">
        <f>tbl_RFQ2423[[#This Row],[Unit Price
سعر الوحدة]]*tbl_RFQ2423[[#This Row],[Quantity
الكمية]]</f>
        <v>0</v>
      </c>
      <c r="I145" s="39"/>
    </row>
    <row r="146" spans="2:9" ht="45" customHeight="1" x14ac:dyDescent="0.2">
      <c r="B146" s="12">
        <v>125</v>
      </c>
      <c r="C146" s="45" t="s">
        <v>180</v>
      </c>
      <c r="D146" s="45" t="s">
        <v>226</v>
      </c>
      <c r="E146" s="45">
        <v>1</v>
      </c>
      <c r="F146" s="43"/>
      <c r="G146" s="39"/>
      <c r="H146" s="39">
        <f>tbl_RFQ2423[[#This Row],[Unit Price
سعر الوحدة]]*tbl_RFQ2423[[#This Row],[Quantity
الكمية]]</f>
        <v>0</v>
      </c>
      <c r="I146" s="39"/>
    </row>
    <row r="147" spans="2:9" ht="45" customHeight="1" x14ac:dyDescent="0.2">
      <c r="B147" s="12">
        <v>126</v>
      </c>
      <c r="C147" s="45" t="s">
        <v>181</v>
      </c>
      <c r="D147" s="45" t="s">
        <v>227</v>
      </c>
      <c r="E147" s="45">
        <v>1</v>
      </c>
      <c r="F147" s="43"/>
      <c r="G147" s="39"/>
      <c r="H147" s="39">
        <f>tbl_RFQ2423[[#This Row],[Unit Price
سعر الوحدة]]*tbl_RFQ2423[[#This Row],[Quantity
الكمية]]</f>
        <v>0</v>
      </c>
      <c r="I147" s="39"/>
    </row>
    <row r="148" spans="2:9" ht="45" customHeight="1" x14ac:dyDescent="0.2">
      <c r="B148" s="12">
        <v>127</v>
      </c>
      <c r="C148" s="45" t="s">
        <v>181</v>
      </c>
      <c r="D148" s="45" t="s">
        <v>228</v>
      </c>
      <c r="E148" s="45">
        <v>1</v>
      </c>
      <c r="F148" s="43"/>
      <c r="G148" s="39"/>
      <c r="H148" s="39">
        <f>tbl_RFQ2423[[#This Row],[Unit Price
سعر الوحدة]]*tbl_RFQ2423[[#This Row],[Quantity
الكمية]]</f>
        <v>0</v>
      </c>
      <c r="I148" s="39"/>
    </row>
    <row r="149" spans="2:9" ht="45" customHeight="1" x14ac:dyDescent="0.2">
      <c r="B149" s="12">
        <v>128</v>
      </c>
      <c r="C149" s="45" t="s">
        <v>181</v>
      </c>
      <c r="D149" s="45" t="s">
        <v>54</v>
      </c>
      <c r="E149" s="45">
        <v>1</v>
      </c>
      <c r="F149" s="43"/>
      <c r="G149" s="39"/>
      <c r="H149" s="39">
        <f>tbl_RFQ2423[[#This Row],[Unit Price
سعر الوحدة]]*tbl_RFQ2423[[#This Row],[Quantity
الكمية]]</f>
        <v>0</v>
      </c>
      <c r="I149" s="39"/>
    </row>
    <row r="150" spans="2:9" ht="45" customHeight="1" x14ac:dyDescent="0.2">
      <c r="B150" s="12">
        <v>129</v>
      </c>
      <c r="C150" s="45" t="s">
        <v>182</v>
      </c>
      <c r="D150" s="45" t="s">
        <v>54</v>
      </c>
      <c r="E150" s="45">
        <v>1</v>
      </c>
      <c r="F150" s="43"/>
      <c r="G150" s="39"/>
      <c r="H150" s="39">
        <f>tbl_RFQ2423[[#This Row],[Unit Price
سعر الوحدة]]*tbl_RFQ2423[[#This Row],[Quantity
الكمية]]</f>
        <v>0</v>
      </c>
      <c r="I150" s="39"/>
    </row>
    <row r="151" spans="2:9" ht="45" customHeight="1" x14ac:dyDescent="0.2">
      <c r="B151" s="12">
        <v>130</v>
      </c>
      <c r="C151" s="45" t="s">
        <v>182</v>
      </c>
      <c r="D151" s="45" t="s">
        <v>228</v>
      </c>
      <c r="E151" s="45">
        <v>1</v>
      </c>
      <c r="F151" s="43"/>
      <c r="G151" s="39"/>
      <c r="H151" s="39">
        <f>tbl_RFQ2423[[#This Row],[Unit Price
سعر الوحدة]]*tbl_RFQ2423[[#This Row],[Quantity
الكمية]]</f>
        <v>0</v>
      </c>
      <c r="I151" s="39"/>
    </row>
    <row r="152" spans="2:9" ht="45" customHeight="1" x14ac:dyDescent="0.2">
      <c r="B152" s="12">
        <v>131</v>
      </c>
      <c r="C152" s="45" t="s">
        <v>182</v>
      </c>
      <c r="D152" s="45" t="s">
        <v>227</v>
      </c>
      <c r="E152" s="45">
        <v>1</v>
      </c>
      <c r="F152" s="43"/>
      <c r="G152" s="39"/>
      <c r="H152" s="39">
        <f>tbl_RFQ2423[[#This Row],[Unit Price
سعر الوحدة]]*tbl_RFQ2423[[#This Row],[Quantity
الكمية]]</f>
        <v>0</v>
      </c>
      <c r="I152" s="39"/>
    </row>
    <row r="153" spans="2:9" ht="45" customHeight="1" x14ac:dyDescent="0.2">
      <c r="B153" s="12">
        <v>132</v>
      </c>
      <c r="C153" s="45" t="s">
        <v>183</v>
      </c>
      <c r="D153" s="45" t="s">
        <v>229</v>
      </c>
      <c r="E153" s="45">
        <v>1</v>
      </c>
      <c r="F153" s="43"/>
      <c r="G153" s="39"/>
      <c r="H153" s="39">
        <f>tbl_RFQ2423[[#This Row],[Unit Price
سعر الوحدة]]*tbl_RFQ2423[[#This Row],[Quantity
الكمية]]</f>
        <v>0</v>
      </c>
      <c r="I153" s="39"/>
    </row>
    <row r="154" spans="2:9" ht="45" customHeight="1" x14ac:dyDescent="0.2">
      <c r="B154" s="12">
        <v>133</v>
      </c>
      <c r="C154" s="45" t="s">
        <v>184</v>
      </c>
      <c r="D154" s="45" t="s">
        <v>226</v>
      </c>
      <c r="E154" s="45">
        <v>1</v>
      </c>
      <c r="F154" s="43"/>
      <c r="G154" s="39"/>
      <c r="H154" s="39">
        <f>tbl_RFQ2423[[#This Row],[Unit Price
سعر الوحدة]]*tbl_RFQ2423[[#This Row],[Quantity
الكمية]]</f>
        <v>0</v>
      </c>
      <c r="I154" s="39"/>
    </row>
    <row r="155" spans="2:9" ht="45" customHeight="1" x14ac:dyDescent="0.2">
      <c r="B155" s="12">
        <v>134</v>
      </c>
      <c r="C155" s="45" t="s">
        <v>184</v>
      </c>
      <c r="D155" s="45" t="s">
        <v>230</v>
      </c>
      <c r="E155" s="45">
        <v>1</v>
      </c>
      <c r="F155" s="43"/>
      <c r="G155" s="39"/>
      <c r="H155" s="39">
        <f>tbl_RFQ2423[[#This Row],[Unit Price
سعر الوحدة]]*tbl_RFQ2423[[#This Row],[Quantity
الكمية]]</f>
        <v>0</v>
      </c>
      <c r="I155" s="39"/>
    </row>
    <row r="156" spans="2:9" ht="45" customHeight="1" x14ac:dyDescent="0.2">
      <c r="B156" s="12">
        <v>135</v>
      </c>
      <c r="C156" s="45" t="s">
        <v>185</v>
      </c>
      <c r="D156" s="45" t="s">
        <v>226</v>
      </c>
      <c r="E156" s="45">
        <v>1</v>
      </c>
      <c r="F156" s="43"/>
      <c r="G156" s="39"/>
      <c r="H156" s="39">
        <f>tbl_RFQ2423[[#This Row],[Unit Price
سعر الوحدة]]*tbl_RFQ2423[[#This Row],[Quantity
الكمية]]</f>
        <v>0</v>
      </c>
      <c r="I156" s="39"/>
    </row>
    <row r="157" spans="2:9" ht="45" customHeight="1" x14ac:dyDescent="0.2">
      <c r="B157" s="12">
        <v>136</v>
      </c>
      <c r="C157" s="45" t="s">
        <v>186</v>
      </c>
      <c r="D157" s="45" t="s">
        <v>231</v>
      </c>
      <c r="E157" s="45">
        <v>1</v>
      </c>
      <c r="F157" s="43"/>
      <c r="G157" s="39"/>
      <c r="H157" s="39">
        <f>tbl_RFQ2423[[#This Row],[Unit Price
سعر الوحدة]]*tbl_RFQ2423[[#This Row],[Quantity
الكمية]]</f>
        <v>0</v>
      </c>
      <c r="I157" s="39"/>
    </row>
    <row r="158" spans="2:9" ht="45" customHeight="1" x14ac:dyDescent="0.2">
      <c r="B158" s="12">
        <v>137</v>
      </c>
      <c r="C158" s="45" t="s">
        <v>187</v>
      </c>
      <c r="D158" s="45" t="s">
        <v>232</v>
      </c>
      <c r="E158" s="45">
        <v>1</v>
      </c>
      <c r="F158" s="43"/>
      <c r="G158" s="39"/>
      <c r="H158" s="39">
        <f>tbl_RFQ2423[[#This Row],[Unit Price
سعر الوحدة]]*tbl_RFQ2423[[#This Row],[Quantity
الكمية]]</f>
        <v>0</v>
      </c>
      <c r="I158" s="39"/>
    </row>
    <row r="159" spans="2:9" ht="45" customHeight="1" x14ac:dyDescent="0.2">
      <c r="B159" s="12">
        <v>138</v>
      </c>
      <c r="C159" s="45" t="s">
        <v>186</v>
      </c>
      <c r="D159" s="45" t="s">
        <v>233</v>
      </c>
      <c r="E159" s="45">
        <v>1</v>
      </c>
      <c r="F159" s="43"/>
      <c r="G159" s="39"/>
      <c r="H159" s="39">
        <f>tbl_RFQ2423[[#This Row],[Unit Price
سعر الوحدة]]*tbl_RFQ2423[[#This Row],[Quantity
الكمية]]</f>
        <v>0</v>
      </c>
      <c r="I159" s="39"/>
    </row>
    <row r="160" spans="2:9" ht="45" customHeight="1" x14ac:dyDescent="0.2">
      <c r="B160" s="12">
        <v>139</v>
      </c>
      <c r="C160" s="45" t="s">
        <v>188</v>
      </c>
      <c r="D160" s="45" t="s">
        <v>234</v>
      </c>
      <c r="E160" s="45">
        <v>1</v>
      </c>
      <c r="F160" s="43"/>
      <c r="G160" s="39"/>
      <c r="H160" s="39">
        <f>tbl_RFQ2423[[#This Row],[Unit Price
سعر الوحدة]]*tbl_RFQ2423[[#This Row],[Quantity
الكمية]]</f>
        <v>0</v>
      </c>
      <c r="I160" s="39"/>
    </row>
    <row r="161" spans="1:10" ht="45" customHeight="1" x14ac:dyDescent="0.2">
      <c r="B161" s="12">
        <v>140</v>
      </c>
      <c r="C161" s="45" t="s">
        <v>189</v>
      </c>
      <c r="D161" s="45" t="s">
        <v>235</v>
      </c>
      <c r="E161" s="45">
        <v>1</v>
      </c>
      <c r="F161" s="43"/>
      <c r="G161" s="39"/>
      <c r="H161" s="39">
        <f>tbl_RFQ2423[[#This Row],[Unit Price
سعر الوحدة]]*tbl_RFQ2423[[#This Row],[Quantity
الكمية]]</f>
        <v>0</v>
      </c>
      <c r="I161" s="39"/>
    </row>
    <row r="162" spans="1:10" ht="45" customHeight="1" x14ac:dyDescent="0.2">
      <c r="B162" s="12">
        <v>141</v>
      </c>
      <c r="C162" s="45" t="s">
        <v>190</v>
      </c>
      <c r="D162" s="45" t="s">
        <v>236</v>
      </c>
      <c r="E162" s="45">
        <v>1</v>
      </c>
      <c r="F162" s="43"/>
      <c r="G162" s="39"/>
      <c r="H162" s="39">
        <f>tbl_RFQ2423[[#This Row],[Unit Price
سعر الوحدة]]*tbl_RFQ2423[[#This Row],[Quantity
الكمية]]</f>
        <v>0</v>
      </c>
      <c r="I162" s="39"/>
    </row>
    <row r="163" spans="1:10" ht="45" customHeight="1" x14ac:dyDescent="0.2">
      <c r="B163" s="12">
        <v>142</v>
      </c>
      <c r="C163" s="45" t="s">
        <v>191</v>
      </c>
      <c r="D163" s="45" t="s">
        <v>236</v>
      </c>
      <c r="E163" s="45">
        <v>1</v>
      </c>
      <c r="F163" s="43"/>
      <c r="G163" s="39"/>
      <c r="H163" s="39">
        <f>tbl_RFQ2423[[#This Row],[Unit Price
سعر الوحدة]]*tbl_RFQ2423[[#This Row],[Quantity
الكمية]]</f>
        <v>0</v>
      </c>
      <c r="I163" s="39"/>
    </row>
    <row r="164" spans="1:10" ht="45" customHeight="1" x14ac:dyDescent="0.2">
      <c r="B164" s="12">
        <v>143</v>
      </c>
      <c r="C164" s="46" t="s">
        <v>192</v>
      </c>
      <c r="D164" s="48" t="s">
        <v>237</v>
      </c>
      <c r="E164" s="45">
        <v>1</v>
      </c>
      <c r="F164" s="43"/>
      <c r="G164" s="39"/>
      <c r="H164" s="39">
        <f>tbl_RFQ2423[[#This Row],[Unit Price
سعر الوحدة]]*tbl_RFQ2423[[#This Row],[Quantity
الكمية]]</f>
        <v>0</v>
      </c>
      <c r="I164" s="39"/>
    </row>
    <row r="165" spans="1:10" ht="45" customHeight="1" x14ac:dyDescent="0.2">
      <c r="B165" s="12">
        <v>144</v>
      </c>
      <c r="C165" s="46" t="s">
        <v>193</v>
      </c>
      <c r="D165" s="48" t="s">
        <v>238</v>
      </c>
      <c r="E165" s="45">
        <v>1</v>
      </c>
      <c r="F165" s="43"/>
      <c r="G165" s="39"/>
      <c r="H165" s="39">
        <f>tbl_RFQ2423[[#This Row],[Unit Price
سعر الوحدة]]*tbl_RFQ2423[[#This Row],[Quantity
الكمية]]</f>
        <v>0</v>
      </c>
      <c r="I165" s="39"/>
    </row>
    <row r="166" spans="1:10" ht="45" customHeight="1" x14ac:dyDescent="0.2">
      <c r="B166" s="12">
        <v>145</v>
      </c>
      <c r="C166" s="46" t="s">
        <v>194</v>
      </c>
      <c r="D166" s="48" t="s">
        <v>238</v>
      </c>
      <c r="E166" s="45">
        <v>1</v>
      </c>
      <c r="F166" s="43"/>
      <c r="G166" s="39"/>
      <c r="H166" s="39">
        <f>tbl_RFQ2423[[#This Row],[Unit Price
سعر الوحدة]]*tbl_RFQ2423[[#This Row],[Quantity
الكمية]]</f>
        <v>0</v>
      </c>
      <c r="I166" s="39"/>
    </row>
    <row r="167" spans="1:10" ht="45" customHeight="1" x14ac:dyDescent="0.2">
      <c r="B167" s="12">
        <v>146</v>
      </c>
      <c r="C167" s="46" t="s">
        <v>195</v>
      </c>
      <c r="D167" s="48" t="s">
        <v>238</v>
      </c>
      <c r="E167" s="45">
        <v>1</v>
      </c>
      <c r="F167" s="43"/>
      <c r="G167" s="39"/>
      <c r="H167" s="39">
        <f>tbl_RFQ2423[[#This Row],[Unit Price
سعر الوحدة]]*tbl_RFQ2423[[#This Row],[Quantity
الكمية]]</f>
        <v>0</v>
      </c>
      <c r="I167" s="39"/>
    </row>
    <row r="168" spans="1:10" ht="45" customHeight="1" x14ac:dyDescent="0.2">
      <c r="B168" s="12">
        <v>147</v>
      </c>
      <c r="C168" s="47" t="s">
        <v>196</v>
      </c>
      <c r="D168" s="48" t="s">
        <v>222</v>
      </c>
      <c r="E168" s="45">
        <v>1</v>
      </c>
      <c r="F168" s="43"/>
      <c r="G168" s="39"/>
      <c r="H168" s="39">
        <f>tbl_RFQ2423[[#This Row],[Unit Price
سعر الوحدة]]*tbl_RFQ2423[[#This Row],[Quantity
الكمية]]</f>
        <v>0</v>
      </c>
      <c r="I168" s="39"/>
    </row>
    <row r="169" spans="1:10" ht="45" customHeight="1" x14ac:dyDescent="0.2">
      <c r="B169" s="12">
        <v>148</v>
      </c>
      <c r="C169" s="47" t="s">
        <v>197</v>
      </c>
      <c r="D169" s="48" t="s">
        <v>222</v>
      </c>
      <c r="E169" s="45">
        <v>1</v>
      </c>
      <c r="F169" s="43"/>
      <c r="G169" s="39"/>
      <c r="H169" s="39">
        <f>tbl_RFQ2423[[#This Row],[Unit Price
سعر الوحدة]]*tbl_RFQ2423[[#This Row],[Quantity
الكمية]]</f>
        <v>0</v>
      </c>
      <c r="I169" s="39"/>
    </row>
    <row r="170" spans="1:10" customFormat="1" ht="7.35" customHeight="1" x14ac:dyDescent="0.2">
      <c r="A170" s="10"/>
    </row>
    <row r="171" spans="1:10" customFormat="1" ht="42" customHeight="1" x14ac:dyDescent="0.35">
      <c r="A171" s="10"/>
      <c r="B171" s="16"/>
      <c r="C171" s="10"/>
      <c r="D171" s="16"/>
      <c r="E171" s="17"/>
      <c r="F171" s="1"/>
      <c r="G171" s="21" t="s">
        <v>22</v>
      </c>
      <c r="H171" s="15"/>
      <c r="I171" s="27" t="s">
        <v>28</v>
      </c>
    </row>
    <row r="172" spans="1:10" customFormat="1" ht="37.35" customHeight="1" x14ac:dyDescent="0.35">
      <c r="A172" s="10"/>
      <c r="B172" s="16"/>
      <c r="C172" s="10"/>
      <c r="D172" s="16"/>
      <c r="E172" s="17"/>
      <c r="F172" s="1"/>
      <c r="G172" s="21" t="s">
        <v>23</v>
      </c>
      <c r="H172" s="8"/>
      <c r="I172" s="27" t="s">
        <v>28</v>
      </c>
    </row>
    <row r="173" spans="1:10" customFormat="1" ht="37.35" customHeight="1" x14ac:dyDescent="0.35">
      <c r="A173" s="10"/>
      <c r="B173" s="16"/>
      <c r="C173" s="10"/>
      <c r="D173" s="16"/>
      <c r="E173" s="17"/>
      <c r="F173" s="1"/>
      <c r="G173" s="21" t="s">
        <v>24</v>
      </c>
      <c r="H173" s="9"/>
      <c r="I173" s="27" t="s">
        <v>28</v>
      </c>
    </row>
    <row r="174" spans="1:10" customFormat="1" ht="37.35" customHeight="1" x14ac:dyDescent="0.35">
      <c r="A174" s="10"/>
      <c r="B174" s="16"/>
      <c r="C174" s="10"/>
      <c r="D174" s="16"/>
      <c r="E174" s="17"/>
      <c r="F174" s="1"/>
      <c r="G174" s="21" t="s">
        <v>25</v>
      </c>
      <c r="H174" s="18"/>
      <c r="I174" s="27" t="s">
        <v>28</v>
      </c>
    </row>
    <row r="175" spans="1:10" customFormat="1" ht="37.35" customHeight="1" x14ac:dyDescent="0.35">
      <c r="A175" s="10"/>
      <c r="B175" s="113" t="s">
        <v>18</v>
      </c>
      <c r="C175" s="113"/>
      <c r="D175" s="16"/>
      <c r="E175" s="17"/>
      <c r="F175" s="1"/>
      <c r="G175" s="23" t="s">
        <v>26</v>
      </c>
      <c r="H175" s="20"/>
      <c r="I175" s="27" t="s">
        <v>28</v>
      </c>
    </row>
    <row r="176" spans="1:10" ht="52.35" customHeight="1" thickBot="1" x14ac:dyDescent="0.25">
      <c r="B176" s="88" t="s">
        <v>19</v>
      </c>
      <c r="C176" s="88"/>
      <c r="E176" s="19"/>
      <c r="G176" s="24" t="s">
        <v>27</v>
      </c>
      <c r="H176" s="22" t="str">
        <f>IFERROR(IF(SUM(I171:I174)-#REF!=0,"",SUM(I171:I174)-#REF!),"")</f>
        <v/>
      </c>
      <c r="I176" s="26" t="s">
        <v>28</v>
      </c>
      <c r="J176"/>
    </row>
    <row r="177" spans="1:20" customFormat="1" ht="24.6" customHeight="1" thickTop="1" thickBot="1" x14ac:dyDescent="0.25">
      <c r="A177" s="10"/>
    </row>
    <row r="178" spans="1:20" ht="55.35" customHeight="1" thickTop="1" x14ac:dyDescent="0.2">
      <c r="B178" s="72" t="s">
        <v>7</v>
      </c>
      <c r="C178" s="73"/>
      <c r="D178" s="73"/>
      <c r="E178" s="74"/>
      <c r="F178" s="75" t="s">
        <v>8</v>
      </c>
      <c r="G178" s="76"/>
      <c r="H178" s="76"/>
      <c r="I178" s="77"/>
    </row>
    <row r="179" spans="1:20" ht="88.5" customHeight="1" thickBot="1" x14ac:dyDescent="0.35">
      <c r="B179" s="78"/>
      <c r="C179" s="79"/>
      <c r="D179" s="79"/>
      <c r="E179" s="80"/>
      <c r="F179" s="81" t="s">
        <v>14</v>
      </c>
      <c r="G179" s="82"/>
      <c r="H179" s="82"/>
      <c r="I179" s="83"/>
    </row>
    <row r="180" spans="1:20" ht="35.1" customHeight="1" thickTop="1" x14ac:dyDescent="0.2">
      <c r="B180" s="84"/>
      <c r="C180" s="85"/>
      <c r="D180" s="85"/>
      <c r="E180" s="85"/>
      <c r="F180" s="85"/>
      <c r="G180" s="85"/>
      <c r="H180" s="85"/>
    </row>
    <row r="181" spans="1:20" ht="42" customHeight="1" x14ac:dyDescent="0.2">
      <c r="B181" s="86" t="s">
        <v>9</v>
      </c>
      <c r="C181" s="87"/>
      <c r="D181" s="87"/>
      <c r="E181" s="87"/>
      <c r="F181" s="87"/>
      <c r="G181" s="87"/>
      <c r="H181" s="87"/>
      <c r="I181" s="87"/>
      <c r="J181" s="37"/>
      <c r="K181" s="57" t="s">
        <v>10</v>
      </c>
    </row>
    <row r="182" spans="1:20" ht="158.1" customHeight="1" x14ac:dyDescent="0.2">
      <c r="B182" s="58" t="s">
        <v>240</v>
      </c>
      <c r="C182" s="59"/>
      <c r="D182" s="59"/>
      <c r="E182" s="60"/>
      <c r="F182" s="61" t="s">
        <v>239</v>
      </c>
      <c r="G182" s="62"/>
      <c r="H182" s="62"/>
      <c r="I182" s="62"/>
      <c r="J182" s="37"/>
      <c r="K182" s="57"/>
    </row>
    <row r="183" spans="1:20" ht="39" customHeight="1" x14ac:dyDescent="0.2">
      <c r="B183" s="63"/>
      <c r="C183" s="64"/>
      <c r="D183" s="64"/>
      <c r="E183" s="64"/>
      <c r="F183" s="64"/>
      <c r="G183" s="64"/>
      <c r="H183" s="64"/>
    </row>
    <row r="184" spans="1:20" customFormat="1" ht="14.45" customHeight="1" thickBot="1" x14ac:dyDescent="0.25"/>
    <row r="185" spans="1:20" ht="38.450000000000003" customHeight="1" x14ac:dyDescent="0.2">
      <c r="B185" s="65" t="s">
        <v>13</v>
      </c>
      <c r="C185" s="66"/>
      <c r="D185" s="66"/>
      <c r="E185" s="66"/>
      <c r="F185" s="66"/>
      <c r="G185" s="66"/>
      <c r="H185" s="66"/>
      <c r="I185" s="67"/>
      <c r="K185"/>
      <c r="L185"/>
      <c r="M185"/>
      <c r="N185"/>
      <c r="O185"/>
      <c r="P185"/>
      <c r="Q185"/>
      <c r="R185"/>
      <c r="S185"/>
    </row>
    <row r="186" spans="1:20" s="14" customFormat="1" ht="39.950000000000003" customHeight="1" x14ac:dyDescent="0.25">
      <c r="A186" s="13"/>
      <c r="B186" s="68" t="s">
        <v>43</v>
      </c>
      <c r="C186" s="69"/>
      <c r="D186" s="69"/>
      <c r="E186" s="69"/>
      <c r="F186" s="70" t="s">
        <v>38</v>
      </c>
      <c r="G186" s="70"/>
      <c r="H186" s="70"/>
      <c r="I186" s="71"/>
      <c r="K186"/>
      <c r="L186"/>
      <c r="M186"/>
      <c r="N186"/>
      <c r="O186"/>
      <c r="P186"/>
      <c r="Q186"/>
      <c r="R186"/>
      <c r="S186"/>
      <c r="T186"/>
    </row>
    <row r="187" spans="1:20" s="14" customFormat="1" ht="39.950000000000003" customHeight="1" x14ac:dyDescent="0.25">
      <c r="A187" s="13"/>
      <c r="B187" s="49" t="s">
        <v>52</v>
      </c>
      <c r="C187" s="50"/>
      <c r="D187" s="50"/>
      <c r="E187" s="50"/>
      <c r="F187" s="51" t="s">
        <v>51</v>
      </c>
      <c r="G187" s="51"/>
      <c r="H187" s="51"/>
      <c r="I187" s="52"/>
      <c r="K187"/>
      <c r="L187"/>
      <c r="M187"/>
      <c r="N187"/>
      <c r="O187"/>
      <c r="P187"/>
      <c r="Q187"/>
      <c r="R187"/>
      <c r="S187"/>
      <c r="T187"/>
    </row>
    <row r="188" spans="1:20" s="14" customFormat="1" ht="39.950000000000003" customHeight="1" x14ac:dyDescent="0.25">
      <c r="A188" s="13"/>
      <c r="B188" s="49" t="s">
        <v>53</v>
      </c>
      <c r="C188" s="50"/>
      <c r="D188" s="50"/>
      <c r="E188" s="50"/>
      <c r="F188" s="51" t="s">
        <v>51</v>
      </c>
      <c r="G188" s="51"/>
      <c r="H188" s="51"/>
      <c r="I188" s="52"/>
      <c r="K188"/>
      <c r="L188"/>
      <c r="M188"/>
      <c r="N188"/>
      <c r="O188"/>
      <c r="P188"/>
      <c r="Q188"/>
      <c r="R188"/>
      <c r="S188"/>
      <c r="T188"/>
    </row>
    <row r="189" spans="1:20" s="14" customFormat="1" ht="39.950000000000003" customHeight="1" x14ac:dyDescent="0.25">
      <c r="A189" s="13"/>
      <c r="B189" s="49" t="s">
        <v>41</v>
      </c>
      <c r="C189" s="50"/>
      <c r="D189" s="50"/>
      <c r="E189" s="50"/>
      <c r="F189" s="51" t="s">
        <v>44</v>
      </c>
      <c r="G189" s="51"/>
      <c r="H189" s="51"/>
      <c r="I189" s="52"/>
      <c r="K189"/>
      <c r="L189"/>
      <c r="M189"/>
      <c r="N189"/>
      <c r="O189"/>
      <c r="P189"/>
      <c r="Q189"/>
      <c r="R189"/>
      <c r="S189"/>
      <c r="T189"/>
    </row>
    <row r="190" spans="1:20" s="14" customFormat="1" ht="39.950000000000003" customHeight="1" x14ac:dyDescent="0.25">
      <c r="A190" s="13"/>
      <c r="B190" s="49" t="s">
        <v>40</v>
      </c>
      <c r="C190" s="50"/>
      <c r="D190" s="50"/>
      <c r="E190" s="50"/>
      <c r="F190" s="51" t="s">
        <v>39</v>
      </c>
      <c r="G190" s="51"/>
      <c r="H190" s="51"/>
      <c r="I190" s="52"/>
      <c r="K190"/>
      <c r="L190"/>
      <c r="M190"/>
      <c r="N190"/>
      <c r="O190"/>
      <c r="P190"/>
      <c r="Q190"/>
      <c r="R190"/>
      <c r="S190"/>
      <c r="T190"/>
    </row>
    <row r="191" spans="1:20" s="14" customFormat="1" ht="39.950000000000003" customHeight="1" thickBot="1" x14ac:dyDescent="0.3">
      <c r="A191" s="13"/>
      <c r="B191" s="53" t="s">
        <v>42</v>
      </c>
      <c r="C191" s="54"/>
      <c r="D191" s="54"/>
      <c r="E191" s="54"/>
      <c r="F191" s="55" t="s">
        <v>45</v>
      </c>
      <c r="G191" s="55"/>
      <c r="H191" s="55"/>
      <c r="I191" s="56"/>
      <c r="K191"/>
      <c r="L191"/>
      <c r="M191"/>
      <c r="N191"/>
      <c r="O191"/>
      <c r="P191"/>
      <c r="Q191"/>
      <c r="R191"/>
      <c r="S191"/>
      <c r="T191"/>
    </row>
    <row r="192" spans="1:20" x14ac:dyDescent="0.2">
      <c r="K192"/>
      <c r="L192"/>
      <c r="M192"/>
      <c r="N192"/>
      <c r="O192"/>
      <c r="P192"/>
      <c r="Q192"/>
      <c r="R192"/>
      <c r="S192"/>
    </row>
  </sheetData>
  <sheetProtection formatCells="0" formatColumns="0" formatRows="0" deleteColumns="0"/>
  <mergeCells count="51">
    <mergeCell ref="B190:E190"/>
    <mergeCell ref="F190:I190"/>
    <mergeCell ref="B191:E191"/>
    <mergeCell ref="F191:I191"/>
    <mergeCell ref="B187:E187"/>
    <mergeCell ref="F187:I187"/>
    <mergeCell ref="B188:E188"/>
    <mergeCell ref="F188:I188"/>
    <mergeCell ref="B189:E189"/>
    <mergeCell ref="F189:I189"/>
    <mergeCell ref="K181:K182"/>
    <mergeCell ref="B182:E182"/>
    <mergeCell ref="F182:I182"/>
    <mergeCell ref="B183:H183"/>
    <mergeCell ref="B185:I185"/>
    <mergeCell ref="B186:E186"/>
    <mergeCell ref="F186:I186"/>
    <mergeCell ref="B178:E178"/>
    <mergeCell ref="F178:I178"/>
    <mergeCell ref="B179:E179"/>
    <mergeCell ref="F179:I179"/>
    <mergeCell ref="B180:H180"/>
    <mergeCell ref="B181:I181"/>
    <mergeCell ref="B176:C176"/>
    <mergeCell ref="B14:C15"/>
    <mergeCell ref="D14:F15"/>
    <mergeCell ref="H14:I14"/>
    <mergeCell ref="H15:I15"/>
    <mergeCell ref="B17:C17"/>
    <mergeCell ref="D17:F17"/>
    <mergeCell ref="H17:I17"/>
    <mergeCell ref="B18:C18"/>
    <mergeCell ref="D18:I18"/>
    <mergeCell ref="B20:F20"/>
    <mergeCell ref="G20:I20"/>
    <mergeCell ref="B175:C175"/>
    <mergeCell ref="B10:C10"/>
    <mergeCell ref="D10:I10"/>
    <mergeCell ref="B11:I11"/>
    <mergeCell ref="B12:C13"/>
    <mergeCell ref="D12:F13"/>
    <mergeCell ref="H12:I12"/>
    <mergeCell ref="H13:I13"/>
    <mergeCell ref="B9:C9"/>
    <mergeCell ref="D9:F9"/>
    <mergeCell ref="H9:I9"/>
    <mergeCell ref="B4:I6"/>
    <mergeCell ref="D7:G7"/>
    <mergeCell ref="B8:C8"/>
    <mergeCell ref="D8:F8"/>
    <mergeCell ref="H8:I8"/>
  </mergeCells>
  <conditionalFormatting sqref="C22:D169 F22:F169">
    <cfRule type="cellIs" dxfId="12" priority="1" operator="equal">
      <formula>0</formula>
    </cfRule>
  </conditionalFormatting>
  <printOptions horizontalCentered="1"/>
  <pageMargins left="0.38" right="0.35" top="0.77" bottom="0.47" header="0.26" footer="0.2"/>
  <pageSetup paperSize="9" scale="48" fitToHeight="0" orientation="portrait" r:id="rId1"/>
  <headerFooter>
    <oddHeader>&amp;L&amp;G&amp;C&amp;"-,Bold"&amp;24
طلب عرض سعر  Request for Quotation
&amp;R&amp;14Action For Humanity
Supply Chain Department
&amp;"-,Bold"RFQ</oddHeader>
    <oddFooter>&amp;CPage &amp;P of &amp;N</oddFooter>
  </headerFooter>
  <drawing r:id="rId2"/>
  <legacyDrawingHF r:id="rId3"/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d 1 2 1 a a e b - 6 d a 4 - 4 c 0 3 - 9 e b c - 9 7 8 f 1 e c c f 8 5 0 "   x m l n s = " h t t p : / / s c h e m a s . m i c r o s o f t . c o m / D a t a M a s h u p " > A A A A A B U D A A B Q S w M E F A A C A A g A v V g K V 8 Q U Y 3 W l A A A A 9 g A A A B I A H A B D b 2 5 m a W c v U G F j a 2 F n Z S 5 4 b W w g o h g A K K A U A A A A A A A A A A A A A A A A A A A A A A A A A A A A h Y 9 N D o I w G E S v Q r q n P 8 h C y U e J M e 4 k M T E x b p t S o R G K o c V y N x c e y S u I U d S d y 3 n z F j P 3 6 w 2 y o a m D i + q s b k 2 K G K Y o U E a 2 h T Z l i n p 3 D O c o 4 7 A V 8 i R K F Y y y s c l g i x R V z p 0 T Q r z 3 2 M 9 w 2 5 U k o p S R Q 7 7 Z y U o 1 A n 1 k / V 8 O t b F O G K k Q h / 1 r D I 8 w Y w s c 0 x h T I B O E X J u v E I 1 7 n + 0 P h F V f u 7 5 T X J l w u Q Y y R S D v D / w B U E s D B B Q A A g A I A L 1 Y C l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9 W A p X K I p H u A 4 A A A A R A A A A E w A c A E Z v c m 1 1 b G F z L 1 N l Y 3 R p b 2 4 x L m 0 g o h g A K K A U A A A A A A A A A A A A A A A A A A A A A A A A A A A A K 0 5 N L s n M z 1 M I h t C G 1 g B Q S w E C L Q A U A A I A C A C 9 W A p X x B R j d a U A A A D 2 A A A A E g A A A A A A A A A A A A A A A A A A A A A A Q 2 9 u Z m l n L 1 B h Y 2 t h Z 2 U u e G 1 s U E s B A i 0 A F A A C A A g A v V g K V w / K 6 a u k A A A A 6 Q A A A B M A A A A A A A A A A A A A A A A A 8 Q A A A F t D b 2 5 0 Z W 5 0 X 1 R 5 c G V z X S 5 4 b W x Q S w E C L Q A U A A I A C A C 9 W A p X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E w X 9 / P g g A k W t i L V M u 3 U 2 p Q A A A A A C A A A A A A A D Z g A A w A A A A B A A A A A M E 6 Q l C w S Y q o f K t Q T C 1 9 2 d A A A A A A S A A A C g A A A A E A A A A C k 4 M L K X O U a D S 3 V K t k K w O o l Q A A A A e E m D l N a m J y 5 t g P i 7 F e b s O z 9 F a W w m 8 x K e y H u w n r q Y L O V D u v S + I n W 8 w T p D 6 r 2 C C t X 9 + 7 R 0 d g H Z E p O y W r S n y q q r 9 M f 5 s U d e 0 s 3 j x X v O 0 A W 8 V y k U A A A A C f l d v o d v a d y Y d k v x H v r 3 W m 3 p v Y 8 = < / D a t a M a s h u p > 
</file>

<file path=customXml/itemProps1.xml><?xml version="1.0" encoding="utf-8"?>
<ds:datastoreItem xmlns:ds="http://schemas.openxmlformats.org/officeDocument/2006/customXml" ds:itemID="{088E8B6E-4489-4B02-B155-ED5F805C5D9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RFQ (Raqqa)</vt:lpstr>
      <vt:lpstr>RFQ Hassakah)</vt:lpstr>
      <vt:lpstr>RFQ (Deir al-Zour)</vt:lpstr>
      <vt:lpstr>'RFQ (Deir al-Zour)'!Print_Area</vt:lpstr>
      <vt:lpstr>'RFQ (Raqqa)'!Print_Area</vt:lpstr>
      <vt:lpstr>'RFQ Hassakah)'!Print_Area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Abdulrahman Ertugrul</dc:creator>
  <cp:lastModifiedBy>hp</cp:lastModifiedBy>
  <cp:lastPrinted>2023-12-10T17:53:09Z</cp:lastPrinted>
  <dcterms:created xsi:type="dcterms:W3CDTF">2006-09-16T00:00:00Z</dcterms:created>
  <dcterms:modified xsi:type="dcterms:W3CDTF">2024-01-14T06:15:50Z</dcterms:modified>
</cp:coreProperties>
</file>