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defaultThemeVersion="124226"/>
  <mc:AlternateContent xmlns:mc="http://schemas.openxmlformats.org/markup-compatibility/2006">
    <mc:Choice Requires="x15">
      <x15ac:absPath xmlns:x15ac="http://schemas.microsoft.com/office/spreadsheetml/2010/11/ac" url="C:\Users\Idris Barakat\Box\SPNES Operations\Procurement\1. Procurement Packages\3. Procurement Packages 2024\PR24-0054 NES Sheep and fodder mix\2. RFQ\TNDNES30042024\"/>
    </mc:Choice>
  </mc:AlternateContent>
  <xr:revisionPtr revIDLastSave="0" documentId="13_ncr:1_{2F83EB01-53AB-40BD-85B5-90A722DDC4ED}" xr6:coauthVersionLast="36" xr6:coauthVersionMax="36" xr10:uidLastSave="{00000000-0000-0000-0000-000000000000}"/>
  <bookViews>
    <workbookView xWindow="0" yWindow="0" windowWidth="19200" windowHeight="6940" xr2:uid="{00000000-000D-0000-FFFF-FFFF00000000}"/>
  </bookViews>
  <sheets>
    <sheet name="RFQ" sheetId="1" r:id="rId1"/>
  </sheets>
  <externalReferences>
    <externalReference r:id="rId2"/>
    <externalReference r:id="rId3"/>
    <externalReference r:id="rId4"/>
    <externalReference r:id="rId5"/>
    <externalReference r:id="rId6"/>
  </externalReferences>
  <definedNames>
    <definedName name="_">#REF!</definedName>
    <definedName name="___xlnm.Print_Titles">('[1]2084 11'!$A$1:$B$65536,'[1]2084 11'!$A$7:$IV$7)</definedName>
    <definedName name="__A65550">#REF!</definedName>
    <definedName name="__A66000">#REF!</definedName>
    <definedName name="__xlnm.Print_Titles">('[2]2084 11'!$A$1:$B$65536,'[2]2084 11'!$A$7:$IV$7)</definedName>
    <definedName name="__xlnm.Print_Titles_3">('[1]399 11'!$A$1:$B$65536,'[1]399 11'!$A$7:$IV$7)</definedName>
    <definedName name="_A65550">#REF!</definedName>
    <definedName name="_A66000">#REF!</definedName>
    <definedName name="a">#REF!</definedName>
    <definedName name="aa">#REF!</definedName>
    <definedName name="aab">#REF!</definedName>
    <definedName name="ab">#REF!</definedName>
    <definedName name="abc">#REF!</definedName>
    <definedName name="ac">#REF!</definedName>
    <definedName name="ad">#REF!</definedName>
    <definedName name="ae">#REF!</definedName>
    <definedName name="af">#REF!</definedName>
    <definedName name="ag">#REF!</definedName>
    <definedName name="ah">#REF!</definedName>
    <definedName name="ai">#REF!</definedName>
    <definedName name="aj">#REF!</definedName>
    <definedName name="ak">#REF!</definedName>
    <definedName name="al">#REF!</definedName>
    <definedName name="am">#REF!</definedName>
    <definedName name="an">#REF!</definedName>
    <definedName name="ao">#REF!</definedName>
    <definedName name="ap">#REF!</definedName>
    <definedName name="aq">#REF!</definedName>
    <definedName name="ar">#REF!</definedName>
    <definedName name="as">#REF!</definedName>
    <definedName name="at">#REF!</definedName>
    <definedName name="au">#REF!</definedName>
    <definedName name="av">#REF!</definedName>
    <definedName name="aw">#REF!</definedName>
    <definedName name="ax">#REF!</definedName>
    <definedName name="ay">#REF!</definedName>
    <definedName name="az">#REF!</definedName>
    <definedName name="b">#REF!</definedName>
    <definedName name="ba">#REF!</definedName>
    <definedName name="bz">#REF!</definedName>
    <definedName name="cc">#REF!</definedName>
    <definedName name="cd">#REF!</definedName>
    <definedName name="Checkbox">#REF!</definedName>
    <definedName name="Commodity_Type">[3]!tcommoditytype[Commodity Type]</definedName>
    <definedName name="Construction_Cost_per_Package">#REF!</definedName>
    <definedName name="Construction_Cost_per_Unit">#REF!</definedName>
    <definedName name="Construction_Item_Description">#REF!</definedName>
    <definedName name="Construction_Units_per_Package">#REF!</definedName>
    <definedName name="cz">#REF!</definedName>
    <definedName name="d">#REF!</definedName>
    <definedName name="Da">'[4]Staff Costs'!$E$83</definedName>
    <definedName name="Dt">'[4]Staff Costs'!$E$84</definedName>
    <definedName name="dxzfdfdh">#REF!</definedName>
    <definedName name="e">#REF!</definedName>
    <definedName name="ef">#REF!</definedName>
    <definedName name="Excel_BuiltIn_Print_Area_1">#REF!</definedName>
    <definedName name="Excel_BuiltIn_Print_Area_10">#REF!</definedName>
    <definedName name="Excel_BuiltIn_Print_Area_7">#REF!</definedName>
    <definedName name="Excel_BuiltIn_Print_Area_8">#REF!</definedName>
    <definedName name="f">#REF!</definedName>
    <definedName name="Food_Cost_per_Package">#REF!</definedName>
    <definedName name="Food_Cost_per_Unit">#REF!</definedName>
    <definedName name="Food_Item_Description">#REF!</definedName>
    <definedName name="FSL">#REF!</definedName>
    <definedName name="FSLl">#REF!</definedName>
    <definedName name="h">#REF!</definedName>
    <definedName name="House_Cost_per_Package">#REF!</definedName>
    <definedName name="House_Item_Description">#REF!</definedName>
    <definedName name="House_Units_per_Package">#REF!</definedName>
    <definedName name="hz">#REF!</definedName>
    <definedName name="i">#REF!</definedName>
    <definedName name="iz">#REF!</definedName>
    <definedName name="j">#REF!</definedName>
    <definedName name="jz">#REF!</definedName>
    <definedName name="k">#REF!</definedName>
    <definedName name="kz">#REF!</definedName>
    <definedName name="l">#REF!</definedName>
    <definedName name="lc">#REF!</definedName>
    <definedName name="listPrograms">[5]Sheet1!$B$2:$K$2</definedName>
    <definedName name="listVehicles">[5]Sheet1!$A$3:$A$75</definedName>
    <definedName name="Livestock">#REF!</definedName>
    <definedName name="m">#REF!</definedName>
    <definedName name="Month">#REF!</definedName>
    <definedName name="MOt">'[4]Staff Costs'!$E$40</definedName>
    <definedName name="mz">#REF!</definedName>
    <definedName name="n">#REF!</definedName>
    <definedName name="o">#REF!</definedName>
    <definedName name="Object_Code">[3]!tobjectcode[Object Code]</definedName>
    <definedName name="orderstatus">[3]!torderstatus[Order Status]</definedName>
    <definedName name="Organisation">#REF!</definedName>
    <definedName name="p">#REF!</definedName>
    <definedName name="Percentage">#REF!</definedName>
    <definedName name="_xlnm.Print_Area" localSheetId="0">RFQ!$A$1:$R$48</definedName>
    <definedName name="Project_Code">[3]!tprojectcode[Project Code]</definedName>
    <definedName name="Project_Title">[3]!tprojecttitle[Project Title]</definedName>
    <definedName name="pz">#REF!</definedName>
    <definedName name="q">#REF!</definedName>
    <definedName name="qrptStdDetail_Out">#REF!</definedName>
    <definedName name="qz">#REF!</definedName>
    <definedName name="s">#REF!</definedName>
    <definedName name="Sector">#REF!</definedName>
    <definedName name="SOt">'[4]Staff Costs'!$K$40</definedName>
    <definedName name="sz">#REF!</definedName>
    <definedName name="t">#REF!</definedName>
    <definedName name="Ta">'[4]Staff Costs'!$E$61</definedName>
    <definedName name="Tt">'[4]Staff Costs'!$E$62</definedName>
    <definedName name="tz">#REF!</definedName>
    <definedName name="u">#REF!</definedName>
    <definedName name="Unit_of_Measure">[3]!tuom[Unit of Measure]</definedName>
    <definedName name="uz">#REF!</definedName>
    <definedName name="v">#REF!</definedName>
    <definedName name="Vehicle">#REF!</definedName>
    <definedName name="vehicle1">#REF!</definedName>
    <definedName name="Vendor">[3]!tvendor[Vendor]</definedName>
    <definedName name="vz">#REF!</definedName>
    <definedName name="w">#REF!</definedName>
    <definedName name="Wa">'[4]Staff Costs'!$K$61</definedName>
    <definedName name="we">#REF!</definedName>
    <definedName name="wez">#REF!</definedName>
    <definedName name="Wt">'[4]Staff Costs'!$K$62</definedName>
    <definedName name="wz">#REF!</definedName>
    <definedName name="x">#REF!</definedName>
    <definedName name="xxz">#REF!</definedName>
    <definedName name="y">#REF!</definedName>
    <definedName name="Year">#REF!</definedName>
    <definedName name="yyz">#REF!</definedName>
    <definedName name="z">#REF!</definedName>
    <definedName name="zz">#REF!</definedName>
    <definedName name="zzz">#REF!</definedName>
  </definedNames>
  <calcPr calcId="191029"/>
  <fileRecoveryPr autoRecover="0"/>
</workbook>
</file>

<file path=xl/calcChain.xml><?xml version="1.0" encoding="utf-8"?>
<calcChain xmlns="http://schemas.openxmlformats.org/spreadsheetml/2006/main">
  <c r="G14" i="1" l="1"/>
  <c r="G13" i="1"/>
  <c r="G12" i="1"/>
  <c r="G11" i="1"/>
  <c r="G15" i="1" l="1"/>
</calcChain>
</file>

<file path=xl/sharedStrings.xml><?xml version="1.0" encoding="utf-8"?>
<sst xmlns="http://schemas.openxmlformats.org/spreadsheetml/2006/main" count="146" uniqueCount="145">
  <si>
    <t xml:space="preserve">Provide Delivery YES / NO توفير التوصيل ؟ (نعم او لا) </t>
  </si>
  <si>
    <t>Payment Type:   طريقة الدفع</t>
  </si>
  <si>
    <t>Company Name   /    اسم الشركة :</t>
  </si>
  <si>
    <t>Contact Phone   /   رقم الهاتف الشخصي :</t>
  </si>
  <si>
    <t>Warranty Duration:  مدة الضمان</t>
  </si>
  <si>
    <t xml:space="preserve">Contact Name    /   الاسم الثلاثي للشخص المعني بالأتصال : </t>
  </si>
  <si>
    <t>Contact Email  /  البريد الألكتروني :</t>
  </si>
  <si>
    <t>#</t>
  </si>
  <si>
    <t>Supplier Stamp ختم المورد</t>
  </si>
  <si>
    <t>Warranty Type: نوع الضمان</t>
  </si>
  <si>
    <r>
      <rPr>
        <b/>
        <sz val="9"/>
        <color rgb="FFFF0000"/>
        <rFont val="Calibri"/>
        <family val="2"/>
        <scheme val="minor"/>
      </rPr>
      <t xml:space="preserve">* </t>
    </r>
    <r>
      <rPr>
        <b/>
        <sz val="9"/>
        <color theme="0"/>
        <rFont val="Calibri"/>
        <family val="2"/>
        <scheme val="minor"/>
      </rPr>
      <t xml:space="preserve"> Please fill out all the information required below  يرجى ملء جميع المعلومات المطلوبة أدناه</t>
    </r>
  </si>
  <si>
    <t>`</t>
  </si>
  <si>
    <t>REQUEST FOR QUOTATION (RFQ)</t>
  </si>
  <si>
    <t xml:space="preserve">Tender Title </t>
  </si>
  <si>
    <t xml:space="preserve">Office </t>
  </si>
  <si>
    <t xml:space="preserve">Deadline (closing date) </t>
  </si>
  <si>
    <t xml:space="preserve">Project Location </t>
  </si>
  <si>
    <t>Delivery Time:  وقت التوصيل</t>
  </si>
  <si>
    <t>Payment Terms: شروط الدفع وتسديد الأجور</t>
  </si>
  <si>
    <t>The currency used in this RFQ must be only United States Dollar (USD)</t>
  </si>
  <si>
    <t>GENERAL TERMS/NOTES</t>
  </si>
  <si>
    <t>Your proposal/bid should be prepared in English (all supporting documents should also be in English or translated to English)</t>
  </si>
  <si>
    <t>For more information please refer to Annex A "List of Details".</t>
  </si>
  <si>
    <t>A</t>
  </si>
  <si>
    <t>B</t>
  </si>
  <si>
    <t>C</t>
  </si>
  <si>
    <t>D</t>
  </si>
  <si>
    <t>E</t>
  </si>
  <si>
    <t>F</t>
  </si>
  <si>
    <t>H</t>
  </si>
  <si>
    <t>J</t>
  </si>
  <si>
    <t>K</t>
  </si>
  <si>
    <t>M</t>
  </si>
  <si>
    <t>P</t>
  </si>
  <si>
    <t>Q</t>
  </si>
  <si>
    <t>أ</t>
  </si>
  <si>
    <t>ب</t>
  </si>
  <si>
    <t>ج</t>
  </si>
  <si>
    <t>د</t>
  </si>
  <si>
    <t>ه</t>
  </si>
  <si>
    <t>و</t>
  </si>
  <si>
    <t>ز</t>
  </si>
  <si>
    <t>ح</t>
  </si>
  <si>
    <t>ط</t>
  </si>
  <si>
    <t>ي</t>
  </si>
  <si>
    <t>ك</t>
  </si>
  <si>
    <t>ل</t>
  </si>
  <si>
    <t>م</t>
  </si>
  <si>
    <t>ن</t>
  </si>
  <si>
    <t>س</t>
  </si>
  <si>
    <t>ع</t>
  </si>
  <si>
    <t>بعد استلام عرض الأسعار وأثناء سريان عرض الأسعار ، لن يقبل أي تغير في الأسعار بسبب التصعيد أو التضخم أو التقلبات في أسعار الصرف أو أي عوامل سوقية أخرى.</t>
  </si>
  <si>
    <t>قد تختار سماريتانس بيرس كل أو بعض العناصر من أي مورد بناءً على أفضل قيمة مقدمة</t>
  </si>
  <si>
    <t>يجب إعداد العرض باللغة الإنجليزية (يجب أيضًا أن تكون جميع المستندات الداعمة باللغة الإنجليزية أو مترجمة إلى الإنجليزية)</t>
  </si>
  <si>
    <t>يجب أن تكون العملة المستخدمة في طلب عرض الأسعار هذا هي الدولار الأمريكي فقط.</t>
  </si>
  <si>
    <t>لمزيد من المعلومات ، يرجى الرجوع إلى الملحق A "قائمة التفاصيل".</t>
  </si>
  <si>
    <t xml:space="preserve">Submitted on </t>
  </si>
  <si>
    <t>Samaritan's Purse - NES</t>
  </si>
  <si>
    <t>Samaritan's Purse Information Area Only / سماريتناس بيرس</t>
  </si>
  <si>
    <t>Description / الوصف</t>
  </si>
  <si>
    <t xml:space="preserve"> Qty / الكمية</t>
  </si>
  <si>
    <t>UOM /  وحدة القياس</t>
  </si>
  <si>
    <t>Per Unit Price
USD /  سعر الوحدة بالدولار الأمريكي</t>
  </si>
  <si>
    <t>Total Price All Units
USD/  السعر الكامل بالدولار الأمريكي</t>
  </si>
  <si>
    <t>Additional Comments /  تعاليق اضافية</t>
  </si>
  <si>
    <r>
      <t xml:space="preserve">Supplier: </t>
    </r>
    <r>
      <rPr>
        <b/>
        <sz val="9"/>
        <color rgb="FFFF0000"/>
        <rFont val="Calibri"/>
        <family val="2"/>
        <scheme val="minor"/>
      </rPr>
      <t xml:space="preserve">Please fill out all white boxes </t>
    </r>
    <r>
      <rPr>
        <b/>
        <sz val="9"/>
        <color theme="1"/>
        <rFont val="Calibri"/>
        <family val="2"/>
        <scheme val="minor"/>
      </rPr>
      <t>/</t>
    </r>
    <r>
      <rPr>
        <b/>
        <sz val="9"/>
        <color rgb="FFFF0000"/>
        <rFont val="Calibri"/>
        <family val="2"/>
        <scheme val="minor"/>
      </rPr>
      <t xml:space="preserve"> </t>
    </r>
    <r>
      <rPr>
        <b/>
        <sz val="9"/>
        <color theme="1"/>
        <rFont val="Calibri"/>
        <family val="2"/>
        <scheme val="minor"/>
      </rPr>
      <t>المورد:</t>
    </r>
    <r>
      <rPr>
        <b/>
        <sz val="9"/>
        <color rgb="FFFF0000"/>
        <rFont val="Calibri"/>
        <family val="2"/>
        <scheme val="minor"/>
      </rPr>
      <t xml:space="preserve"> يرجى ملء جميع المربعات البيضاء</t>
    </r>
  </si>
  <si>
    <t>Date RFQ Completed:
تأريخ اكمال العرض</t>
  </si>
  <si>
    <t>Total Price
السعر الكلي</t>
  </si>
  <si>
    <t>USD
دولار أمريكي</t>
  </si>
  <si>
    <t>Samaritan's Purse reserves the right to cancel the tender at any stage, because of the following reasons: The tender procedure has been unsuccessful, lack of clarity in the RFQ leads to discrepancy in the bids where the goods and services and prices proposed cannot be compared, funding ending, being canceled or reduced; force majeure, and other reasons that the Samaritan’s Purse tender committee would find valid.</t>
  </si>
  <si>
    <t>تحتفظ سماريتانس بيرس  بالحق في إلغاء المناقصة في أي مرحلة ، وذلك للأسباب التالية: لم تنجح إجراءات المناقصة ، يؤدي عدم الوضوح في هذه الوثيقة إلى تباين في العطاءات حيث لا يمكن مقارنة السلع والخدمات والأسعار المقترحة ، انتهاء التمويل أو إلغاؤه أو تخفيضه ؛ القوة القاهرة ، وأسباب أخرى قد تجدها لجنة العطاءات في ماريتانس بيرس صحيحة.</t>
  </si>
  <si>
    <t>تحتفظ سماريتانس بيرس بالحق في ترسية هذا العطاء لعدة مزايدين (مقسم على اكثر من مقدم عطاء).</t>
  </si>
  <si>
    <t>Samaritan's Purse reserves the right to award this tender to multiple bidders (split).</t>
  </si>
  <si>
    <t>N</t>
  </si>
  <si>
    <t>O</t>
  </si>
  <si>
    <r>
      <t xml:space="preserve">The supplier will be required to send samples of all listed items </t>
    </r>
    <r>
      <rPr>
        <u/>
        <sz val="9"/>
        <rFont val="Calibri"/>
        <family val="2"/>
        <scheme val="minor"/>
      </rPr>
      <t>(if shortlisted)</t>
    </r>
    <r>
      <rPr>
        <sz val="9"/>
        <rFont val="Calibri"/>
        <family val="2"/>
        <scheme val="minor"/>
      </rPr>
      <t>. If the supplier is not awarded the Contract or Purchase Order, the supplier is responsible to collect all samples within 14 days of notification. Otherwise, samples will be retained by SP.</t>
    </r>
  </si>
  <si>
    <r>
      <t xml:space="preserve">يجب على  المورد إرسال عينات لجميع المواد المدرجة </t>
    </r>
    <r>
      <rPr>
        <u/>
        <sz val="9"/>
        <rFont val="Calibri"/>
        <family val="2"/>
        <scheme val="minor"/>
      </rPr>
      <t>(اذا ام اختياره لمرحلة متقدمة وتم تبليغه بذالك)</t>
    </r>
    <r>
      <rPr>
        <sz val="9"/>
        <rFont val="Calibri"/>
        <family val="2"/>
        <scheme val="minor"/>
      </rPr>
      <t xml:space="preserve"> . في حالة عدم منح المورد العقد أو أمر الشراء ، يكون المورد مسؤولاً عن جمع جميع العينات في غضون 14 يومًا من الإخطار. خلاف ذلك ، سيتم الاحتفاظ بالعينات من قبل سماريتانس بيرس.</t>
    </r>
  </si>
  <si>
    <t>The Items provided must be of reasonable quality and reasonable market price which are the evaluating factors of this process.</t>
  </si>
  <si>
    <t>يجب أن تكون العناصر المقدمة ذات جودة معقولة وسعر سوق معقول وهما عوامل التقييم لهذه العملية.</t>
  </si>
  <si>
    <t>R</t>
  </si>
  <si>
    <t>ف</t>
  </si>
  <si>
    <t>Hasakeh - North East Syria</t>
  </si>
  <si>
    <t>U</t>
  </si>
  <si>
    <t>V</t>
  </si>
  <si>
    <t>S</t>
  </si>
  <si>
    <t>ص</t>
  </si>
  <si>
    <t>ق</t>
  </si>
  <si>
    <t>ر</t>
  </si>
  <si>
    <t>ش</t>
  </si>
  <si>
    <t>ت</t>
  </si>
  <si>
    <t xml:space="preserve"> Contact Signature    /    توقيع الشخص المعني بالأتصال :</t>
  </si>
  <si>
    <t>يجب أن تظل العروض صالحة لمدة على الاقل 90 يومًا من الموعد النهائي لتقديم عرض الأسعار.</t>
  </si>
  <si>
    <t>Did you stamp Annex A - List of Details (LOD) (Yes/No)  
هل قمت بختم الملحق أ - قائمة التفاصيل  (نعم / لا)</t>
  </si>
  <si>
    <t>Trip
/رحلة</t>
  </si>
  <si>
    <t>Kilograms/
كيلوغرام</t>
  </si>
  <si>
    <t>Breed
/السلالة</t>
  </si>
  <si>
    <t>Age
/العمر</t>
  </si>
  <si>
    <t>Weight
/الوزن</t>
  </si>
  <si>
    <t>Country of Origin
 / بلد المنشأ</t>
  </si>
  <si>
    <t>Brand /   النوع</t>
  </si>
  <si>
    <t>Production date / تأريخ الانتاج</t>
  </si>
  <si>
    <t>The supplier can apply for all or some categories in this RFQ but the unit prices must be correct. (e.g. supplier can provide sheep or fodder, or all of the requested items</t>
  </si>
  <si>
    <t>Health Status
/الحالة الصحية</t>
  </si>
  <si>
    <t>يحق للمورد التقدم لجميع الفئات أو بعضها في طلب عرض الأسعار هذا ولكن يجب أن تكون أسعار الوحدات صحيحة. (على سبيل المثال ، يمكن للمورد توفير الاغنام أو الاعلاف  أو جميع العناصر المطلوبة</t>
  </si>
  <si>
    <t>يجب ملء السلالة, العمر, الوزن, الحالة الصحية بالنسبة للاغنام و  النوع  وتاريخ الإنتاج وتاريخ انتهاء الصلاحية وبلد المنشأ بالنسبة للعلف في طلب عرض الأسعار. على الأسطر القابلة للتطبيق يجب ذكرها في الجدول أعلاه.</t>
  </si>
  <si>
    <t xml:space="preserve">Expiry Date / انتهاء الصلاحية </t>
  </si>
  <si>
    <t>G</t>
  </si>
  <si>
    <t>I</t>
  </si>
  <si>
    <t>L</t>
  </si>
  <si>
    <t>T</t>
  </si>
  <si>
    <t>يجب ألا يزيد وقت التسليم عن 15 يوم من تاريخ توقيع العقد ، يجب على العارض تلبية أو تجاوز توقعات سماريتانس بيرس. وقت التسليم في أيام التقويم وليس أيام العمل بما في ذلك أيام الجمعة والسبت والأعياد</t>
  </si>
  <si>
    <t>Transportation of the sheep to Derbasyah in Al Hasakah in 10-Jun-2024
نقل الأغنام الى منطقة الدرباسية في الحسكة في 10-حزيران-2024</t>
  </si>
  <si>
    <t>An amount (133,250 kg of dry fodder) must be distributed in the form of 3 rations according to the quantity determined by the organization every month starting in July 2024 and in one location in the villages of the Darbasiyah region.
يجب توزيع كمية (133,250 كغم من الأعلاف الجافة) على شكل 3 حصص حسب الكمية التي تحددها المنظمة شهرياً ابتداءً من شهر تموز 2024 وفي مكان واحد في قرى منطقة الدرباسية.</t>
  </si>
  <si>
    <t>Sheep/
نعجة</t>
  </si>
  <si>
    <r>
      <t xml:space="preserve">تُعطَى النزاهة في عملية عقد المناقصات العامة الأهمية القصوى. لن يكون هناك أي تسامح مع أي سلوك غير أخلاقي فيما يتعلق بالمشتريات وسيترتب عليه الطرد من المناقصة العامة. تتسلم لجنة المشتريات مباشرة كافة العروض المقدّمة. لا يمكن التأثير على قرار اللجنة أو أو نتائج المناقصة. سلِّم أفضل عرض سعر يمكن أن تقدمه شركتك في المرة الأولى والوحيدة. لن يتواصل معك أي من موظفي ساماريتانس بيرس خارج عملية المناقصة هذه. يتم تسليم الأسئلة المطلوب الرد عليها فيما يتعلّق بهذه المناقصة كتابةً للإدارة اللوجستية لمنظمة ساماريتانس بيرس ، عليك بالإبلاغ عن كل تصرف غير أخلاقي ، للإبلاغ سراً اتصل بالخط الساخن مكالة - واتساب - سيجنال:
</t>
    </r>
    <r>
      <rPr>
        <b/>
        <sz val="9"/>
        <color rgb="FFFF0000"/>
        <rFont val="Calibri"/>
        <family val="2"/>
        <scheme val="minor"/>
      </rPr>
      <t xml:space="preserve"> ( Syria +964 750 078 4354)</t>
    </r>
    <r>
      <rPr>
        <sz val="9"/>
        <color rgb="FFFF0000"/>
        <rFont val="Calibri"/>
        <family val="2"/>
        <scheme val="minor"/>
      </rPr>
      <t xml:space="preserve">.
 في حالة الشك بعملية احتيال او تزوير من قبل احد موظفي منظمة السامري الصالح, الرجاء القيام بأبلاغ ممثلي المنظمة من خلال الاتصال على الخط الساخن السري وسوف يقوم موظفي المنظمة بالرد على اتصالاتكم باللغتين العربية والكردية. الرجاء الاتصال بمكالة - واتساب - سيجنال:
</t>
    </r>
    <r>
      <rPr>
        <b/>
        <sz val="9"/>
        <color rgb="FFFF0000"/>
        <rFont val="Calibri"/>
        <family val="2"/>
        <scheme val="minor"/>
      </rPr>
      <t xml:space="preserve"> ( Syria +964 750 078 4354).</t>
    </r>
  </si>
  <si>
    <t>The project location is at Al  Derbasyah Hasakeh governorate, Syria</t>
  </si>
  <si>
    <t>موقع المشروع في مدينة الدرباسية محافظة الحسكة, سوريا .</t>
  </si>
  <si>
    <t>يمكن للمورد أن يعرض تقديم الأغنام فقط ، خليط العلف فقط أو كلتا الخدمتين</t>
  </si>
  <si>
    <t>يجب أن تكون الأغنام من النعاج البالغة بصحة جيدة ، وقد تم تحصينها مسبقًا بالتسمم المعوي ، ولا يقل عمرها عن سنتين ولا تزيد عن 3 سنوات (يجب على الطبيب البيطري في ساماريتانز برس  تقييم الأعمار والصحة قبل الولادة) ، بحد أدنى 40 كجم من وزن الجسم ، بدون كسور (بما في ذلك أسنان) ، طفيليات وديدان خارجية وإطار طويل للجسم ، عيون صافية ، رأس مستقيم ، حوافر صحية غير مثقوبة ، بدون دمامل في الرأس. الأغنام ستخضع لفترة حجر هي 10 ايام ابتداءا من 1-حزيران-2024  و بعد 10 ايام سوف يتم فحص الغنم و استلامه بعد ان تتجاوز المعايير المحددة العمر و الصحة و الوزن</t>
  </si>
  <si>
    <t>After the quotation has been received, and during the validity of the quotation, SPNES will not accept any price variation due to escalation, inflation, fluctuation in exchange rates, or any other market factors.</t>
  </si>
  <si>
    <t xml:space="preserve">At the time of award of Contract or Purchase Order, SPNES reserves the right to vary (decrease) the quantity of the listed agriculture materials without any change in the unit price or other terms and conditions. </t>
  </si>
  <si>
    <t>عند منح العقد أو طلب الشراء ، تحتفظ SPNES بالحق في تغيير (خفض) كمية المواد الزراعية المدرجة دون أي تغيير في سعر الوحدة أو غيرها من الشروط والأحكام.</t>
  </si>
  <si>
    <t>Support documents:
• Provide Company registration certificate       
• Provide the latest tax clearance.         
• Provide your company CV.         
• Please provide the list of company experience with contact details with other NGOs that you currently working or had contracts with.   
• Please provide Bank account information, if applicable.  
• List all office locations in Syria</t>
  </si>
  <si>
    <t>مستندات الدعم:
• تقديم شهادة تسجيل الشركة
• تقديم أحدث تخليص ضريبي.
• تقديم السيرة الذاتية لشركتك.
• يرجى تقديم قائمة خبرة الشركة مع تفاصيل الاتصال بالمنظمات غير الحكومية الأخرى التي تعمل حاليًا أو لديها عقود معها.
• يرجى تقديم معلومات الحساب المصرفي ، إن وجدت.
• اذكر جميع مواقع المكاتب في   سوريا</t>
  </si>
  <si>
    <t>Company Address / عنوان الشركة :</t>
  </si>
  <si>
    <t>Did you fill and stamp Annex B - Company Experience Record (Yes/No)  
هل قمت بملء وختم الملحق ب - سجل خبرات الشركة السابقة (نعم / لا)</t>
  </si>
  <si>
    <t>Did you fill and stamp Annex C - References Form (Yes/No)  
هل قمت بتعبئة وختم الملحق ج - نموذج مراجع الشركة (نعم / لا)</t>
  </si>
  <si>
    <t>The sheep feed mix should consist of the following proportions: barley 72.4%, wheat bran 15.75%, lentils 11.85%. The organization needs a certificate from the laboratory proving the correct proportions of the feed mixture. The feed mix must be from the production between of June 2023 to June 2024 crop. The barley grain must be whole and not crushed. The bran must be free of molds. The lentils must be well crushed. Mix the ingredients well. According to the mentioned proportions, it is filled with new bags (50 kgs in each bag). It must be well sealed.</t>
  </si>
  <si>
    <t>يجب أن يتكون مزيج علف الأغنام من النسب التالية:  الشعير 72.4٪ ، نخالة القمح 15.75٪ ،العدس 11.85٪. تحتاج المنظمة إلى شهادة من المعمل تثبت صحة نسب مزيج الأعلاف ، يجب أن يكون مزيج الأعلاف من أنتاج محصول بين حزيران 2023 الى حزيران 2024 
.يجب أن يكون حبة الشعير كاملة وليست مجروشة ، يجب أن تكون النخالة خالية من الأعفان ، يجب أن يكون العدس مجرش بشكل جيد ، تخلط المكونات بشكل جيد حسب النسب المذكورة و يتم ملئها بأكياس جديدة (  50  كيلو جرام في كل كيس ). على أن تكون محكمة الأغلاق بشكل جيد</t>
  </si>
  <si>
    <t>طلب عرض الأسعار ، الملحق A ، الملحق B ، الملحق C   . أيضًا يجب توقيع وختم جميع المستندات ذات الصلة</t>
  </si>
  <si>
    <t>The RFQ, Annex A, Annex B, Annex C.  Also all related documents MUST be signed and stamped</t>
  </si>
  <si>
    <r>
      <t xml:space="preserve">Integrity of the Public Tender procurement process is of the utmost importance.  Unethical procurement conduct will not be tolerated and will result in immediate dismissal from the Public Tender procurement process.  All bids are received directly by the Tender committee.  It is not possible to influence the decision or outcome of the Tender.  Submit your best value proposal the first and only time.  No Samaritan's Purse employee will solicit you outside of this tender.  Questions regarding the Public Tender that require a formal response must be submitted in writing to Samaritan's Purse Logistical Department. REPORT ALL UNETHICAL BEHAVIOR, FOR CONFIDENTIALITY REPORT TO THE Samaritan’s Purse HOTLINE </t>
    </r>
    <r>
      <rPr>
        <b/>
        <sz val="9"/>
        <color rgb="FFFF0000"/>
        <rFont val="Calibri"/>
        <family val="2"/>
        <scheme val="minor"/>
      </rPr>
      <t xml:space="preserve">@ً Phone Call/ WhatsApp/ Signal  (Syria +964 750 078 4354).
</t>
    </r>
    <r>
      <rPr>
        <sz val="9"/>
        <color rgb="FFFF0000"/>
        <rFont val="Calibri"/>
        <family val="2"/>
        <scheme val="minor"/>
      </rPr>
      <t xml:space="preserve">
If you, the supplier, suspect fraud from an SP employee, are asked to commit fraud, or witness an SP employee act in a deceitful way, please notify Samaritan's Purse leadership by calling our confidential hotline where Arabic and Kurdish speakers are ready to receive your call. Pleaseً </t>
    </r>
    <r>
      <rPr>
        <b/>
        <sz val="9"/>
        <color rgb="FFFF0000"/>
        <rFont val="Calibri"/>
        <family val="2"/>
        <scheme val="minor"/>
      </rPr>
      <t>Phone Call/ WhatsApp/ Signal:  (Syria +964 750 078 4354)</t>
    </r>
    <r>
      <rPr>
        <sz val="9"/>
        <color rgb="FFFF0000"/>
        <rFont val="Calibri"/>
        <family val="2"/>
        <scheme val="minor"/>
      </rPr>
      <t xml:space="preserve">.
</t>
    </r>
  </si>
  <si>
    <t>The supplier can offer for providing sheep only, fooder only or both services.</t>
  </si>
  <si>
    <t xml:space="preserve">Breed, age, weight, health status for sheep, brand, production date, expiry date, and country of origin for fodder must be filled in the RFQ if applicable and must be mentioned in the table above. </t>
  </si>
  <si>
    <t xml:space="preserve"> The sheep must be healthy adult ewes, pre-vaccinated with Enterotoxaemia, minimum 2 years old and maximum 3 years old (Samaritan's Purse's veterinarian must assess the ages and health prior to delivery), with a minimum 40 kg body weight, without fractures (including teeth), external parasites and worms and long body frame, clear eyes, straight head, healthy and unpunctured hooves, without head boils. The sheep should be available for a quarantine period of 10 starting 1-Jun-2024 and after 10 days will be inspected and received if the sheep pass the specified criteria for age, weight, and health.</t>
  </si>
  <si>
    <t>Samaritan's Purse might choose all or some items from any supplier depending on the best value provided.</t>
  </si>
  <si>
    <t>Quotations shall remain valid for a minimum of 90 days from the deadline for the quotation submission.</t>
  </si>
  <si>
    <r>
      <t>Delivery time should be no more than 15</t>
    </r>
    <r>
      <rPr>
        <b/>
        <u/>
        <sz val="9"/>
        <rFont val="Calibri"/>
        <family val="2"/>
        <scheme val="minor"/>
      </rPr>
      <t xml:space="preserve"> calendar days</t>
    </r>
    <r>
      <rPr>
        <sz val="9"/>
        <rFont val="Calibri"/>
        <family val="2"/>
        <scheme val="minor"/>
      </rPr>
      <t xml:space="preserve"> from the date of signing the contract for the provision of the goods, The Bidder must meet and or exceed Samaritan's Purse expectations. Delivery time is in calendar days not business days including Friday, Saturday, and holidays.</t>
    </r>
  </si>
  <si>
    <r>
      <t xml:space="preserve">Awassi  Sheep (Ewes) </t>
    </r>
    <r>
      <rPr>
        <sz val="11"/>
        <color rgb="FFFF0000"/>
        <rFont val="Calibri"/>
        <family val="2"/>
      </rPr>
      <t>(See section E and F below for more details)</t>
    </r>
    <r>
      <rPr>
        <sz val="11"/>
        <color rgb="FF000000"/>
        <rFont val="Calibri"/>
        <family val="2"/>
      </rPr>
      <t xml:space="preserve">
أغنام العواس ( نعاج )</t>
    </r>
  </si>
  <si>
    <r>
      <t xml:space="preserve">Sheep fodder mix </t>
    </r>
    <r>
      <rPr>
        <sz val="11"/>
        <color rgb="FFFF0000"/>
        <rFont val="Calibri"/>
        <family val="2"/>
      </rPr>
      <t>(See section G below for more details)</t>
    </r>
    <r>
      <rPr>
        <sz val="11"/>
        <color rgb="FF000000"/>
        <rFont val="Calibri"/>
        <family val="2"/>
      </rPr>
      <t xml:space="preserve">
علف مخلوط للأغنام</t>
    </r>
  </si>
  <si>
    <t>TNDNES30042024</t>
  </si>
  <si>
    <t>The tender closing date is on May 14, 2024</t>
  </si>
  <si>
    <t>موعد إغلاق المناقصة 14  ايار  2024</t>
  </si>
  <si>
    <t>يجب أن يكون موضوع البريد الإلكتروني TNDNES30042024  بالضبط، دون أي تغيير أو إضافة. ستتلقى بريدًا إلكترونيًا يفيد بإرسال عرضك بنجاح، كما يلي: Bid has been received for TNDNES30042024
إذا لم تتلق بريدًا إلكترونيًا، فهذا يعني أنك لم ترسله، لذا قم بالتسجيل مرة أخرى وتحقق مرة أخرى من موضوع البريد الإلكتروني حتى تتلقى رسالة التأكيد عبر البريد الإلكتروني . 
التقديم يجب ان يكون الكترونيا الى الايميل التالي
SPNESTender@shpt.samaritan.org</t>
  </si>
  <si>
    <r>
      <t xml:space="preserve">The subject of the email MUST be </t>
    </r>
    <r>
      <rPr>
        <b/>
        <u/>
        <sz val="9"/>
        <color rgb="FFFF0000"/>
        <rFont val="Calibri"/>
        <family val="2"/>
        <scheme val="minor"/>
      </rPr>
      <t>TNDNES30042024</t>
    </r>
    <r>
      <rPr>
        <b/>
        <sz val="9"/>
        <color rgb="FFFF0000"/>
        <rFont val="Calibri"/>
        <family val="2"/>
        <scheme val="minor"/>
      </rPr>
      <t xml:space="preserve"> exactly, without any change or addition. You will receive an email for successfully submitting your bid, as follows: Bid has been received for TNDNES30042024
If you didn't receive an email this will mean that you didn't submit, so dubmit again and double check the subject of the email until you receive the confirmation email.
Submission will have to be done electronically through the following email: SPNESTender@shpt.samaritan.org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</si>
</sst>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0_);_(* \(#,##0\);_(* &quot;-&quot;_);_(@_)"/>
    <numFmt numFmtId="44" formatCode="_(&quot;$&quot;* #,##0.00_);_(&quot;$&quot;* \(#,##0.00\);_(&quot;$&quot;* &quot;-&quot;??_);_(@_)"/>
    <numFmt numFmtId="43" formatCode="_(* #,##0.00_);_(* \(#,##0.00\);_(* &quot;-&quot;??_);_(@_)"/>
    <numFmt numFmtId="164" formatCode="[$-409]mmm\-yy;@"/>
    <numFmt numFmtId="165" formatCode="[$-409]d\-mmm\-yy;@"/>
    <numFmt numFmtId="166" formatCode="_-* #,##0.00_-;\-* #,##0.00_-;_-* &quot;-&quot;??_-;_-@_-"/>
    <numFmt numFmtId="167" formatCode="_-* #,##0.00\ [$€]_-;\-* #,##0.00\ [$€]_-;_-* &quot;-&quot;??\ [$€]_-;_-@_-"/>
    <numFmt numFmtId="168" formatCode="0.0000"/>
    <numFmt numFmtId="169" formatCode="_(&quot;$&quot;* #,##0.0000_);_(&quot;$&quot;* \(#,##0.0000\);_(&quot;$&quot;* &quot;-&quot;??_);_(@_)"/>
  </numFmts>
  <fonts count="54">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0"/>
      <name val="Arial"/>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52"/>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45"/>
      <color indexed="12"/>
      <name val="Arial MT"/>
      <family val="2"/>
    </font>
    <font>
      <sz val="11"/>
      <color indexed="62"/>
      <name val="Calibri"/>
      <family val="2"/>
    </font>
    <font>
      <b/>
      <sz val="15"/>
      <color indexed="62"/>
      <name val="Calibri"/>
      <family val="2"/>
    </font>
    <font>
      <b/>
      <sz val="13"/>
      <color indexed="62"/>
      <name val="Calibri"/>
      <family val="2"/>
    </font>
    <font>
      <b/>
      <sz val="11"/>
      <color indexed="62"/>
      <name val="Calibri"/>
      <family val="2"/>
    </font>
    <font>
      <sz val="11"/>
      <color indexed="60"/>
      <name val="Calibri"/>
      <family val="2"/>
    </font>
    <font>
      <sz val="8"/>
      <name val="Times New Roman"/>
      <family val="1"/>
    </font>
    <font>
      <sz val="10"/>
      <name val="Arial"/>
      <family val="2"/>
      <charset val="1"/>
    </font>
    <font>
      <sz val="10"/>
      <name val="Verdana"/>
      <family val="2"/>
    </font>
    <font>
      <sz val="10"/>
      <name val="MS Sans Serif"/>
      <family val="2"/>
    </font>
    <font>
      <sz val="12"/>
      <color theme="1"/>
      <name val="Calibri"/>
      <family val="2"/>
      <scheme val="minor"/>
    </font>
    <font>
      <sz val="10"/>
      <color indexed="8"/>
      <name val="Arial"/>
      <family val="2"/>
    </font>
    <font>
      <sz val="8"/>
      <name val="Arial"/>
      <family val="2"/>
    </font>
    <font>
      <sz val="11"/>
      <color indexed="14"/>
      <name val="Calibri"/>
      <family val="2"/>
    </font>
    <font>
      <b/>
      <sz val="11"/>
      <color indexed="63"/>
      <name val="Calibri"/>
      <family val="2"/>
    </font>
    <font>
      <b/>
      <sz val="18"/>
      <color indexed="62"/>
      <name val="Cambria"/>
      <family val="2"/>
    </font>
    <font>
      <b/>
      <sz val="18"/>
      <color indexed="56"/>
      <name val="Cambria"/>
      <family val="2"/>
    </font>
    <font>
      <b/>
      <sz val="11"/>
      <color indexed="8"/>
      <name val="Calibri"/>
      <family val="2"/>
    </font>
    <font>
      <sz val="11"/>
      <color indexed="10"/>
      <name val="Calibri"/>
      <family val="2"/>
    </font>
    <font>
      <b/>
      <sz val="9"/>
      <name val="Calibri"/>
      <family val="2"/>
      <scheme val="minor"/>
    </font>
    <font>
      <b/>
      <sz val="9"/>
      <color theme="1"/>
      <name val="Calibri"/>
      <family val="2"/>
      <scheme val="minor"/>
    </font>
    <font>
      <sz val="9"/>
      <color theme="1"/>
      <name val="Calibri"/>
      <family val="2"/>
      <scheme val="minor"/>
    </font>
    <font>
      <b/>
      <sz val="9"/>
      <color rgb="FF000000"/>
      <name val="Calibri"/>
      <family val="2"/>
      <scheme val="minor"/>
    </font>
    <font>
      <b/>
      <sz val="9"/>
      <color indexed="8"/>
      <name val="Calibri"/>
      <family val="2"/>
    </font>
    <font>
      <b/>
      <sz val="9"/>
      <color rgb="FFFF0000"/>
      <name val="Calibri"/>
      <family val="2"/>
      <scheme val="minor"/>
    </font>
    <font>
      <b/>
      <sz val="9"/>
      <color theme="0"/>
      <name val="Calibri"/>
      <family val="2"/>
      <scheme val="minor"/>
    </font>
    <font>
      <sz val="9"/>
      <color rgb="FFFF0000"/>
      <name val="Calibri"/>
      <family val="2"/>
      <scheme val="minor"/>
    </font>
    <font>
      <sz val="9"/>
      <color rgb="FF000000"/>
      <name val="Calibri"/>
      <family val="2"/>
      <scheme val="minor"/>
    </font>
    <font>
      <sz val="9"/>
      <name val="Calibri"/>
      <family val="2"/>
      <scheme val="minor"/>
    </font>
    <font>
      <b/>
      <u/>
      <sz val="9"/>
      <name val="Calibri"/>
      <family val="2"/>
      <scheme val="minor"/>
    </font>
    <font>
      <b/>
      <sz val="12"/>
      <color theme="1"/>
      <name val="Calibri"/>
      <family val="2"/>
      <scheme val="minor"/>
    </font>
    <font>
      <b/>
      <sz val="12"/>
      <color rgb="FFFF0000"/>
      <name val="Calibri"/>
      <family val="2"/>
      <scheme val="minor"/>
    </font>
    <font>
      <u/>
      <sz val="9"/>
      <name val="Calibri"/>
      <family val="2"/>
      <scheme val="minor"/>
    </font>
    <font>
      <sz val="11"/>
      <color rgb="FF000000"/>
      <name val="Calibri"/>
      <family val="2"/>
    </font>
    <font>
      <sz val="11"/>
      <color rgb="FF000000"/>
      <name val="Calibri"/>
      <family val="2"/>
    </font>
    <font>
      <sz val="12"/>
      <color theme="1"/>
      <name val="Times New Roman"/>
      <family val="1"/>
    </font>
    <font>
      <b/>
      <sz val="12"/>
      <name val="Calibri"/>
      <family val="2"/>
      <scheme val="minor"/>
    </font>
    <font>
      <b/>
      <u/>
      <sz val="9"/>
      <color rgb="FFFF0000"/>
      <name val="Calibri"/>
      <family val="2"/>
      <scheme val="minor"/>
    </font>
    <font>
      <b/>
      <sz val="9"/>
      <color indexed="8"/>
      <name val="Calibri"/>
      <family val="2"/>
      <scheme val="minor"/>
    </font>
    <font>
      <sz val="11"/>
      <color rgb="FFFF0000"/>
      <name val="Calibri"/>
      <family val="2"/>
    </font>
  </fonts>
  <fills count="38">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3" tint="0.79998168889431442"/>
        <bgColor rgb="FFFFFF66"/>
      </patternFill>
    </fill>
    <fill>
      <patternFill patternType="solid">
        <fgColor theme="1" tint="0.249977111117893"/>
        <bgColor indexed="64"/>
      </patternFill>
    </fill>
    <fill>
      <patternFill patternType="solid">
        <fgColor theme="0" tint="-0.14999847407452621"/>
        <bgColor indexed="64"/>
      </patternFill>
    </fill>
    <fill>
      <patternFill patternType="solid">
        <fgColor theme="0" tint="-0.14999847407452621"/>
        <bgColor rgb="FFFFFF66"/>
      </patternFill>
    </fill>
    <fill>
      <patternFill patternType="solid">
        <fgColor theme="3" tint="-0.249977111117893"/>
        <bgColor indexed="64"/>
      </patternFill>
    </fill>
    <fill>
      <patternFill patternType="solid">
        <fgColor theme="0" tint="-4.9989318521683403E-2"/>
        <bgColor indexed="64"/>
      </patternFill>
    </fill>
    <fill>
      <patternFill patternType="solid">
        <fgColor rgb="FFFFFFFF"/>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6" tint="0.59999389629810485"/>
        <bgColor rgb="FFFFFF66"/>
      </patternFill>
    </fill>
    <fill>
      <patternFill patternType="solid">
        <fgColor theme="2" tint="-9.9978637043366805E-2"/>
        <bgColor rgb="FFFFFF66"/>
      </patternFill>
    </fill>
  </fills>
  <borders count="24">
    <border>
      <left/>
      <right/>
      <top/>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649">
    <xf numFmtId="0" fontId="0" fillId="0" borderId="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0" fontId="3" fillId="20" borderId="0" applyNumberFormat="0" applyBorder="0" applyAlignment="0" applyProtection="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15" fontId="4" fillId="0" borderId="1" applyNumberFormat="0" applyAlignment="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6" fillId="21"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6" fillId="22" borderId="2"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0" fontId="7" fillId="23" borderId="3" applyNumberFormat="0" applyAlignment="0" applyProtection="0"/>
    <xf numFmtId="164" fontId="4" fillId="0" borderId="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4" fillId="0" borderId="0" applyFill="0" applyBorder="0" applyAlignment="0" applyProtection="0"/>
    <xf numFmtId="43" fontId="4"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5" fontId="4" fillId="0" borderId="0" applyFill="0" applyBorder="0" applyAlignment="0" applyProtection="0"/>
    <xf numFmtId="0"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43" fontId="2" fillId="0" borderId="0" applyFont="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4" fontId="4" fillId="0" borderId="0" applyFill="0" applyBorder="0" applyAlignment="0" applyProtection="0"/>
    <xf numFmtId="165" fontId="4" fillId="0" borderId="0" applyFill="0" applyBorder="0" applyAlignment="0" applyProtection="0"/>
    <xf numFmtId="0"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6"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23" borderId="3" applyNumberFormat="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7" fontId="4"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9" fillId="0" borderId="4" applyNumberFormat="0" applyFill="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0" fillId="5" borderId="0" applyNumberFormat="0" applyBorder="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5" fillId="8" borderId="2" applyNumberFormat="0" applyAlignment="0" applyProtection="0"/>
    <xf numFmtId="0" fontId="16" fillId="0" borderId="8" applyNumberFormat="0" applyFill="0" applyAlignment="0" applyProtection="0"/>
    <xf numFmtId="0" fontId="17" fillId="0" borderId="6" applyNumberFormat="0" applyFill="0" applyAlignment="0" applyProtection="0"/>
    <xf numFmtId="0" fontId="18" fillId="0" borderId="9" applyNumberFormat="0" applyFill="0" applyAlignment="0" applyProtection="0"/>
    <xf numFmtId="0" fontId="18" fillId="0" borderId="0" applyNumberFormat="0" applyFill="0" applyBorder="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41" fontId="4" fillId="0" borderId="0" applyFont="0" applyFill="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 fillId="0" borderId="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20" fillId="0" borderId="0"/>
    <xf numFmtId="0" fontId="20" fillId="0" borderId="0"/>
    <xf numFmtId="0" fontId="2" fillId="0" borderId="0"/>
    <xf numFmtId="0" fontId="21" fillId="0" borderId="0"/>
    <xf numFmtId="0" fontId="4" fillId="0" borderId="0"/>
    <xf numFmtId="0" fontId="4" fillId="0" borderId="0"/>
    <xf numFmtId="0" fontId="4" fillId="0" borderId="0"/>
    <xf numFmtId="0" fontId="4" fillId="0" borderId="0"/>
    <xf numFmtId="165"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4" fillId="0" borderId="0"/>
    <xf numFmtId="0" fontId="1" fillId="0" borderId="0"/>
    <xf numFmtId="0" fontId="1" fillId="0" borderId="0"/>
    <xf numFmtId="0" fontId="4" fillId="0" borderId="0"/>
    <xf numFmtId="0" fontId="2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164" fontId="2" fillId="0" borderId="0"/>
    <xf numFmtId="0" fontId="2" fillId="0" borderId="0"/>
    <xf numFmtId="0" fontId="4" fillId="0" borderId="0"/>
    <xf numFmtId="0" fontId="4" fillId="0" borderId="0"/>
    <xf numFmtId="0" fontId="23" fillId="0" borderId="0"/>
    <xf numFmtId="164" fontId="1" fillId="0" borderId="0"/>
    <xf numFmtId="0" fontId="1" fillId="0" borderId="0"/>
    <xf numFmtId="0" fontId="1" fillId="0" borderId="0"/>
    <xf numFmtId="0" fontId="1" fillId="0" borderId="0"/>
    <xf numFmtId="0" fontId="4" fillId="0" borderId="0"/>
    <xf numFmtId="0" fontId="4" fillId="0" borderId="0"/>
    <xf numFmtId="0" fontId="2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1" fillId="0" borderId="0"/>
    <xf numFmtId="0" fontId="4"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5" fillId="0" borderId="0"/>
    <xf numFmtId="0" fontId="1" fillId="0" borderId="0"/>
    <xf numFmtId="0" fontId="1" fillId="0" borderId="0"/>
    <xf numFmtId="0" fontId="1" fillId="0" borderId="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0" fontId="4" fillId="25" borderId="10" applyNumberFormat="0" applyFont="0" applyAlignment="0" applyProtection="0"/>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3" fontId="26" fillId="0" borderId="11" applyAlignment="0">
      <alignment horizontal="center"/>
    </xf>
    <xf numFmtId="0" fontId="27" fillId="4" borderId="0" applyNumberFormat="0" applyBorder="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0" fontId="28" fillId="22" borderId="12" applyNumberFormat="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1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28" fillId="21" borderId="12" applyNumberFormat="0" applyAlignment="0" applyProtection="0"/>
    <xf numFmtId="0" fontId="8"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 fillId="0" borderId="0"/>
    <xf numFmtId="44" fontId="1" fillId="0" borderId="0" applyFont="0" applyFill="0" applyBorder="0" applyAlignment="0" applyProtection="0"/>
  </cellStyleXfs>
  <cellXfs count="106">
    <xf numFmtId="0" fontId="0" fillId="0" borderId="0" xfId="0"/>
    <xf numFmtId="0" fontId="35" fillId="0" borderId="0" xfId="0" applyFont="1" applyAlignment="1">
      <alignment vertical="top"/>
    </xf>
    <xf numFmtId="0" fontId="37" fillId="0" borderId="0" xfId="0" applyNumberFormat="1" applyFont="1" applyFill="1" applyBorder="1" applyAlignment="1">
      <alignment horizontal="center" vertical="top" wrapText="1"/>
    </xf>
    <xf numFmtId="0" fontId="35" fillId="0" borderId="0" xfId="0" applyNumberFormat="1" applyFont="1" applyFill="1" applyBorder="1" applyAlignment="1">
      <alignment horizontal="center" vertical="top"/>
    </xf>
    <xf numFmtId="0" fontId="37" fillId="0" borderId="0" xfId="0" applyNumberFormat="1" applyFont="1" applyFill="1" applyBorder="1" applyAlignment="1">
      <alignment horizontal="center" vertical="top"/>
    </xf>
    <xf numFmtId="0" fontId="35" fillId="0" borderId="0" xfId="0" applyFont="1" applyAlignment="1">
      <alignment horizontal="center" vertical="top"/>
    </xf>
    <xf numFmtId="0" fontId="35" fillId="0" borderId="0" xfId="0" applyNumberFormat="1" applyFont="1" applyAlignment="1">
      <alignment vertical="top"/>
    </xf>
    <xf numFmtId="0" fontId="35" fillId="0" borderId="0" xfId="0" applyFont="1" applyFill="1" applyAlignment="1">
      <alignment vertical="top"/>
    </xf>
    <xf numFmtId="0" fontId="0" fillId="0" borderId="0" xfId="0" applyFill="1" applyAlignment="1">
      <alignment vertical="center"/>
    </xf>
    <xf numFmtId="0" fontId="36" fillId="30" borderId="11" xfId="0" applyFont="1" applyFill="1" applyBorder="1" applyAlignment="1">
      <alignment horizontal="center" vertical="top" wrapText="1"/>
    </xf>
    <xf numFmtId="0" fontId="33" fillId="29" borderId="11" xfId="0" applyFont="1" applyFill="1" applyBorder="1" applyAlignment="1">
      <alignment horizontal="center" vertical="top" wrapText="1"/>
    </xf>
    <xf numFmtId="0" fontId="36" fillId="27" borderId="18" xfId="0" applyFont="1" applyFill="1" applyBorder="1" applyAlignment="1">
      <alignment horizontal="center" vertical="top" wrapText="1"/>
    </xf>
    <xf numFmtId="0" fontId="42" fillId="32" borderId="18" xfId="0" applyFont="1" applyFill="1" applyBorder="1" applyAlignment="1">
      <alignment horizontal="center" vertical="top" wrapText="1"/>
    </xf>
    <xf numFmtId="0" fontId="36" fillId="27" borderId="11" xfId="0" applyFont="1" applyFill="1" applyBorder="1" applyAlignment="1">
      <alignment horizontal="center" vertical="top" wrapText="1"/>
    </xf>
    <xf numFmtId="0" fontId="41" fillId="34" borderId="18" xfId="0" applyFont="1" applyFill="1" applyBorder="1" applyAlignment="1">
      <alignment horizontal="center" vertical="top" wrapText="1"/>
    </xf>
    <xf numFmtId="0" fontId="42" fillId="32" borderId="11" xfId="0" applyFont="1" applyFill="1" applyBorder="1" applyAlignment="1">
      <alignment horizontal="center" vertical="top" wrapText="1"/>
    </xf>
    <xf numFmtId="0" fontId="35" fillId="32" borderId="11" xfId="0" applyFont="1" applyFill="1" applyBorder="1" applyAlignment="1">
      <alignment horizontal="center" vertical="top"/>
    </xf>
    <xf numFmtId="0" fontId="41" fillId="35" borderId="18" xfId="0" applyFont="1" applyFill="1" applyBorder="1" applyAlignment="1">
      <alignment horizontal="center" vertical="top" wrapText="1"/>
    </xf>
    <xf numFmtId="0" fontId="36" fillId="36" borderId="11" xfId="0" applyFont="1" applyFill="1" applyBorder="1" applyAlignment="1">
      <alignment horizontal="center" vertical="top" wrapText="1"/>
    </xf>
    <xf numFmtId="0" fontId="36" fillId="37" borderId="11" xfId="0" applyFont="1" applyFill="1" applyBorder="1" applyAlignment="1">
      <alignment horizontal="center" vertical="top" wrapText="1"/>
    </xf>
    <xf numFmtId="0" fontId="33" fillId="29" borderId="11" xfId="0" applyFont="1" applyFill="1" applyBorder="1" applyAlignment="1">
      <alignment vertical="top" wrapText="1"/>
    </xf>
    <xf numFmtId="44" fontId="33" fillId="2" borderId="11" xfId="648" applyNumberFormat="1" applyFont="1" applyFill="1" applyBorder="1" applyAlignment="1">
      <alignment vertical="top" wrapText="1"/>
    </xf>
    <xf numFmtId="0" fontId="49" fillId="2" borderId="20" xfId="0" applyFont="1" applyFill="1" applyBorder="1" applyAlignment="1">
      <alignment horizontal="center" vertical="center" wrapText="1"/>
    </xf>
    <xf numFmtId="0" fontId="24" fillId="33" borderId="11" xfId="647" applyFont="1" applyFill="1" applyBorder="1" applyAlignment="1">
      <alignment horizontal="center" vertical="center" wrapText="1"/>
    </xf>
    <xf numFmtId="168" fontId="50" fillId="0" borderId="11" xfId="0" applyNumberFormat="1" applyFont="1" applyFill="1" applyBorder="1" applyAlignment="1">
      <alignment horizontal="center" vertical="center" wrapText="1"/>
    </xf>
    <xf numFmtId="168" fontId="50" fillId="0" borderId="11" xfId="648" applyNumberFormat="1" applyFont="1" applyFill="1" applyBorder="1" applyAlignment="1">
      <alignment horizontal="center" vertical="center" wrapText="1"/>
    </xf>
    <xf numFmtId="169" fontId="33" fillId="0" borderId="11" xfId="648" applyNumberFormat="1" applyFont="1" applyFill="1" applyBorder="1" applyAlignment="1">
      <alignment horizontal="center" vertical="center" wrapText="1"/>
    </xf>
    <xf numFmtId="0" fontId="35" fillId="32" borderId="0" xfId="0" applyFont="1" applyFill="1" applyAlignment="1">
      <alignment vertical="top"/>
    </xf>
    <xf numFmtId="0" fontId="35" fillId="32" borderId="0" xfId="0" applyFont="1" applyFill="1" applyAlignment="1">
      <alignment horizontal="center" vertical="top"/>
    </xf>
    <xf numFmtId="0" fontId="52" fillId="2" borderId="11" xfId="0" applyNumberFormat="1" applyFont="1" applyFill="1" applyBorder="1" applyAlignment="1">
      <alignment horizontal="center" vertical="top"/>
    </xf>
    <xf numFmtId="0" fontId="52" fillId="29" borderId="11" xfId="0" applyNumberFormat="1" applyFont="1" applyFill="1" applyBorder="1" applyAlignment="1">
      <alignment horizontal="left" vertical="top" wrapText="1"/>
    </xf>
    <xf numFmtId="0" fontId="34" fillId="29" borderId="11" xfId="0" applyFont="1" applyFill="1" applyBorder="1" applyAlignment="1">
      <alignment horizontal="left" vertical="top" wrapText="1"/>
    </xf>
    <xf numFmtId="0" fontId="34" fillId="0" borderId="11" xfId="0" applyFont="1" applyBorder="1" applyAlignment="1">
      <alignment horizontal="center" vertical="top"/>
    </xf>
    <xf numFmtId="0" fontId="34" fillId="29" borderId="20" xfId="0" applyFont="1" applyFill="1" applyBorder="1" applyAlignment="1">
      <alignment horizontal="left" vertical="top" wrapText="1"/>
    </xf>
    <xf numFmtId="0" fontId="34" fillId="29" borderId="21" xfId="0" applyFont="1" applyFill="1" applyBorder="1" applyAlignment="1">
      <alignment horizontal="left" vertical="top" wrapText="1"/>
    </xf>
    <xf numFmtId="0" fontId="34" fillId="29" borderId="22" xfId="0" applyFont="1" applyFill="1" applyBorder="1" applyAlignment="1">
      <alignment horizontal="left" vertical="top" wrapText="1"/>
    </xf>
    <xf numFmtId="0" fontId="42" fillId="32" borderId="20" xfId="0" applyFont="1" applyFill="1" applyBorder="1" applyAlignment="1">
      <alignment horizontal="right" vertical="top" wrapText="1"/>
    </xf>
    <xf numFmtId="0" fontId="42" fillId="32" borderId="21" xfId="0" applyFont="1" applyFill="1" applyBorder="1" applyAlignment="1">
      <alignment horizontal="right" vertical="top" wrapText="1"/>
    </xf>
    <xf numFmtId="0" fontId="42" fillId="32" borderId="22" xfId="0" applyFont="1" applyFill="1" applyBorder="1" applyAlignment="1">
      <alignment horizontal="right" vertical="top" wrapText="1"/>
    </xf>
    <xf numFmtId="0" fontId="42" fillId="32" borderId="11" xfId="0" applyFont="1" applyFill="1" applyBorder="1" applyAlignment="1">
      <alignment horizontal="left" vertical="top" wrapText="1"/>
    </xf>
    <xf numFmtId="0" fontId="38" fillId="32" borderId="11" xfId="0" applyFont="1" applyFill="1" applyBorder="1" applyAlignment="1">
      <alignment horizontal="left" vertical="top" wrapText="1"/>
    </xf>
    <xf numFmtId="0" fontId="38" fillId="32" borderId="20" xfId="0" applyFont="1" applyFill="1" applyBorder="1" applyAlignment="1">
      <alignment horizontal="right" vertical="top" wrapText="1"/>
    </xf>
    <xf numFmtId="0" fontId="38" fillId="32" borderId="21" xfId="0" applyFont="1" applyFill="1" applyBorder="1" applyAlignment="1">
      <alignment horizontal="right" vertical="top" wrapText="1"/>
    </xf>
    <xf numFmtId="0" fontId="38" fillId="32" borderId="22" xfId="0" applyFont="1" applyFill="1" applyBorder="1" applyAlignment="1">
      <alignment horizontal="right" vertical="top" wrapText="1"/>
    </xf>
    <xf numFmtId="0" fontId="52" fillId="29" borderId="20" xfId="0" applyNumberFormat="1" applyFont="1" applyFill="1" applyBorder="1" applyAlignment="1">
      <alignment horizontal="left" vertical="top"/>
    </xf>
    <xf numFmtId="0" fontId="52" fillId="29" borderId="21" xfId="0" applyNumberFormat="1" applyFont="1" applyFill="1" applyBorder="1" applyAlignment="1">
      <alignment horizontal="left" vertical="top"/>
    </xf>
    <xf numFmtId="0" fontId="52" fillId="29" borderId="22" xfId="0" applyNumberFormat="1" applyFont="1" applyFill="1" applyBorder="1" applyAlignment="1">
      <alignment horizontal="left" vertical="top"/>
    </xf>
    <xf numFmtId="0" fontId="39" fillId="28" borderId="18" xfId="0" applyFont="1" applyFill="1" applyBorder="1" applyAlignment="1">
      <alignment horizontal="center" vertical="top"/>
    </xf>
    <xf numFmtId="0" fontId="39" fillId="28" borderId="11" xfId="0" applyFont="1" applyFill="1" applyBorder="1" applyAlignment="1">
      <alignment horizontal="center" vertical="top"/>
    </xf>
    <xf numFmtId="0" fontId="39" fillId="28" borderId="19" xfId="0" applyFont="1" applyFill="1" applyBorder="1" applyAlignment="1">
      <alignment horizontal="center" vertical="top"/>
    </xf>
    <xf numFmtId="0" fontId="34" fillId="29" borderId="11" xfId="0" applyFont="1" applyFill="1" applyBorder="1" applyAlignment="1">
      <alignment horizontal="left" vertical="top"/>
    </xf>
    <xf numFmtId="0" fontId="34" fillId="2" borderId="11" xfId="0" applyFont="1" applyFill="1" applyBorder="1" applyAlignment="1">
      <alignment horizontal="center" vertical="top" wrapText="1"/>
    </xf>
    <xf numFmtId="0" fontId="39" fillId="28" borderId="15" xfId="0" applyFont="1" applyFill="1" applyBorder="1" applyAlignment="1">
      <alignment horizontal="center" vertical="top"/>
    </xf>
    <xf numFmtId="0" fontId="39" fillId="28" borderId="16" xfId="0" applyFont="1" applyFill="1" applyBorder="1" applyAlignment="1">
      <alignment horizontal="center" vertical="top"/>
    </xf>
    <xf numFmtId="0" fontId="35" fillId="28" borderId="16" xfId="0" applyFont="1" applyFill="1" applyBorder="1" applyAlignment="1">
      <alignment vertical="top"/>
    </xf>
    <xf numFmtId="0" fontId="35" fillId="28" borderId="17" xfId="0" applyFont="1" applyFill="1" applyBorder="1" applyAlignment="1">
      <alignment vertical="top"/>
    </xf>
    <xf numFmtId="0" fontId="34" fillId="0" borderId="18" xfId="0" applyFont="1" applyBorder="1" applyAlignment="1">
      <alignment horizontal="center" vertical="top"/>
    </xf>
    <xf numFmtId="15" fontId="44" fillId="0" borderId="11" xfId="0" applyNumberFormat="1" applyFont="1" applyBorder="1" applyAlignment="1">
      <alignment horizontal="center" vertical="top"/>
    </xf>
    <xf numFmtId="15" fontId="44" fillId="0" borderId="19" xfId="0" applyNumberFormat="1" applyFont="1" applyBorder="1" applyAlignment="1">
      <alignment horizontal="center" vertical="top"/>
    </xf>
    <xf numFmtId="0" fontId="36" fillId="29" borderId="18" xfId="0" applyFont="1" applyFill="1" applyBorder="1" applyAlignment="1">
      <alignment horizontal="center" vertical="top" wrapText="1"/>
    </xf>
    <xf numFmtId="0" fontId="36" fillId="29" borderId="11" xfId="0" applyFont="1" applyFill="1" applyBorder="1" applyAlignment="1">
      <alignment horizontal="center" vertical="top" wrapText="1"/>
    </xf>
    <xf numFmtId="0" fontId="34" fillId="26" borderId="18" xfId="0" applyFont="1" applyFill="1" applyBorder="1" applyAlignment="1">
      <alignment horizontal="center" vertical="top" wrapText="1"/>
    </xf>
    <xf numFmtId="0" fontId="34" fillId="26" borderId="11" xfId="0" applyFont="1" applyFill="1" applyBorder="1" applyAlignment="1">
      <alignment horizontal="center" vertical="top"/>
    </xf>
    <xf numFmtId="0" fontId="33" fillId="29" borderId="11" xfId="0" applyFont="1" applyFill="1" applyBorder="1" applyAlignment="1">
      <alignment horizontal="center" vertical="top"/>
    </xf>
    <xf numFmtId="0" fontId="35" fillId="29" borderId="11" xfId="0" applyFont="1" applyFill="1" applyBorder="1" applyAlignment="1">
      <alignment horizontal="center" vertical="top"/>
    </xf>
    <xf numFmtId="0" fontId="35" fillId="29" borderId="19" xfId="0" applyFont="1" applyFill="1" applyBorder="1" applyAlignment="1">
      <alignment horizontal="center" vertical="top"/>
    </xf>
    <xf numFmtId="0" fontId="36" fillId="27" borderId="11" xfId="0" applyFont="1" applyFill="1" applyBorder="1" applyAlignment="1">
      <alignment horizontal="center" vertical="top" wrapText="1"/>
    </xf>
    <xf numFmtId="0" fontId="34" fillId="29" borderId="11" xfId="0" applyFont="1" applyFill="1" applyBorder="1" applyAlignment="1">
      <alignment horizontal="center" vertical="top" wrapText="1"/>
    </xf>
    <xf numFmtId="0" fontId="34" fillId="29" borderId="19" xfId="0" applyFont="1" applyFill="1" applyBorder="1" applyAlignment="1">
      <alignment horizontal="center" vertical="top" wrapText="1"/>
    </xf>
    <xf numFmtId="0" fontId="35" fillId="0" borderId="11" xfId="0" applyFont="1" applyFill="1" applyBorder="1" applyAlignment="1">
      <alignment horizontal="center" vertical="top"/>
    </xf>
    <xf numFmtId="0" fontId="35" fillId="0" borderId="19" xfId="0" applyFont="1" applyFill="1" applyBorder="1" applyAlignment="1">
      <alignment horizontal="center" vertical="top"/>
    </xf>
    <xf numFmtId="0" fontId="47" fillId="35" borderId="20" xfId="0" applyFont="1" applyFill="1" applyBorder="1" applyAlignment="1" applyProtection="1">
      <alignment horizontal="left" vertical="center" wrapText="1"/>
    </xf>
    <xf numFmtId="0" fontId="47" fillId="35" borderId="22" xfId="0" applyFont="1" applyFill="1" applyBorder="1" applyAlignment="1" applyProtection="1">
      <alignment horizontal="left" vertical="center" wrapText="1"/>
    </xf>
    <xf numFmtId="0" fontId="34" fillId="0" borderId="20" xfId="0" applyFont="1" applyBorder="1" applyAlignment="1">
      <alignment horizontal="center" vertical="top"/>
    </xf>
    <xf numFmtId="0" fontId="34" fillId="0" borderId="21" xfId="0" applyFont="1" applyBorder="1" applyAlignment="1">
      <alignment horizontal="center" vertical="top"/>
    </xf>
    <xf numFmtId="0" fontId="34" fillId="0" borderId="22" xfId="0" applyFont="1" applyBorder="1" applyAlignment="1">
      <alignment horizontal="center" vertical="top"/>
    </xf>
    <xf numFmtId="0" fontId="34" fillId="29" borderId="20" xfId="0" applyFont="1" applyFill="1" applyBorder="1" applyAlignment="1">
      <alignment horizontal="left" vertical="top"/>
    </xf>
    <xf numFmtId="0" fontId="34" fillId="29" borderId="21" xfId="0" applyFont="1" applyFill="1" applyBorder="1" applyAlignment="1">
      <alignment horizontal="left" vertical="top"/>
    </xf>
    <xf numFmtId="0" fontId="34" fillId="29" borderId="22" xfId="0" applyFont="1" applyFill="1" applyBorder="1" applyAlignment="1">
      <alignment horizontal="left" vertical="top"/>
    </xf>
    <xf numFmtId="15" fontId="44" fillId="0" borderId="20" xfId="0" applyNumberFormat="1" applyFont="1" applyBorder="1" applyAlignment="1">
      <alignment horizontal="center" vertical="top"/>
    </xf>
    <xf numFmtId="15" fontId="44" fillId="0" borderId="21" xfId="0" applyNumberFormat="1" applyFont="1" applyBorder="1" applyAlignment="1">
      <alignment horizontal="center" vertical="top"/>
    </xf>
    <xf numFmtId="15" fontId="44" fillId="0" borderId="22" xfId="0" applyNumberFormat="1" applyFont="1" applyBorder="1" applyAlignment="1">
      <alignment horizontal="center" vertical="top"/>
    </xf>
    <xf numFmtId="15" fontId="44" fillId="0" borderId="20" xfId="0" applyNumberFormat="1" applyFont="1" applyBorder="1" applyAlignment="1">
      <alignment horizontal="center" vertical="top" wrapText="1"/>
    </xf>
    <xf numFmtId="15" fontId="44" fillId="0" borderId="21" xfId="0" applyNumberFormat="1" applyFont="1" applyBorder="1" applyAlignment="1">
      <alignment horizontal="center" vertical="top" wrapText="1"/>
    </xf>
    <xf numFmtId="15" fontId="44" fillId="0" borderId="22" xfId="0" applyNumberFormat="1" applyFont="1" applyBorder="1" applyAlignment="1">
      <alignment horizontal="center" vertical="top" wrapText="1"/>
    </xf>
    <xf numFmtId="0" fontId="45" fillId="32" borderId="20" xfId="0" applyFont="1" applyFill="1" applyBorder="1" applyAlignment="1">
      <alignment horizontal="right" vertical="top" wrapText="1"/>
    </xf>
    <xf numFmtId="0" fontId="45" fillId="32" borderId="21" xfId="0" applyFont="1" applyFill="1" applyBorder="1" applyAlignment="1">
      <alignment horizontal="right" vertical="top" wrapText="1"/>
    </xf>
    <xf numFmtId="0" fontId="45" fillId="32" borderId="22" xfId="0" applyFont="1" applyFill="1" applyBorder="1" applyAlignment="1">
      <alignment horizontal="right" vertical="top" wrapText="1"/>
    </xf>
    <xf numFmtId="0" fontId="39" fillId="31" borderId="18" xfId="0" applyFont="1" applyFill="1" applyBorder="1" applyAlignment="1">
      <alignment horizontal="left" vertical="top" wrapText="1"/>
    </xf>
    <xf numFmtId="0" fontId="39" fillId="31" borderId="11" xfId="0" applyFont="1" applyFill="1" applyBorder="1" applyAlignment="1">
      <alignment horizontal="left" vertical="top" wrapText="1"/>
    </xf>
    <xf numFmtId="0" fontId="39" fillId="31" borderId="19" xfId="0" applyFont="1" applyFill="1" applyBorder="1" applyAlignment="1">
      <alignment horizontal="left" vertical="top" wrapText="1"/>
    </xf>
    <xf numFmtId="0" fontId="33" fillId="2" borderId="21" xfId="0" applyFont="1" applyFill="1" applyBorder="1" applyAlignment="1">
      <alignment horizontal="center" vertical="top" wrapText="1"/>
    </xf>
    <xf numFmtId="0" fontId="33" fillId="2" borderId="23" xfId="0" applyFont="1" applyFill="1" applyBorder="1" applyAlignment="1">
      <alignment horizontal="center" vertical="top" wrapText="1"/>
    </xf>
    <xf numFmtId="0" fontId="36" fillId="0" borderId="11" xfId="0" applyFont="1" applyFill="1" applyBorder="1" applyAlignment="1">
      <alignment horizontal="center" vertical="top" wrapText="1"/>
    </xf>
    <xf numFmtId="0" fontId="40" fillId="0" borderId="18" xfId="0" applyFont="1" applyBorder="1" applyAlignment="1">
      <alignment horizontal="left" vertical="top" wrapText="1"/>
    </xf>
    <xf numFmtId="0" fontId="40" fillId="0" borderId="11" xfId="0" applyFont="1" applyBorder="1" applyAlignment="1">
      <alignment horizontal="left" vertical="top" wrapText="1"/>
    </xf>
    <xf numFmtId="0" fontId="40" fillId="0" borderId="19" xfId="0" applyFont="1" applyBorder="1" applyAlignment="1">
      <alignment horizontal="left" vertical="top" wrapText="1"/>
    </xf>
    <xf numFmtId="0" fontId="40" fillId="0" borderId="18" xfId="0" applyFont="1" applyFill="1" applyBorder="1" applyAlignment="1">
      <alignment horizontal="right" vertical="top" wrapText="1"/>
    </xf>
    <xf numFmtId="0" fontId="40" fillId="0" borderId="11" xfId="0" applyFont="1" applyFill="1" applyBorder="1" applyAlignment="1">
      <alignment horizontal="right" vertical="top" wrapText="1"/>
    </xf>
    <xf numFmtId="0" fontId="40" fillId="0" borderId="19" xfId="0" applyFont="1" applyFill="1" applyBorder="1" applyAlignment="1">
      <alignment horizontal="right" vertical="top" wrapText="1"/>
    </xf>
    <xf numFmtId="0" fontId="45" fillId="32" borderId="11" xfId="0" applyFont="1" applyFill="1" applyBorder="1" applyAlignment="1">
      <alignment horizontal="left" vertical="top" wrapText="1"/>
    </xf>
    <xf numFmtId="0" fontId="47" fillId="34" borderId="20" xfId="0" applyFont="1" applyFill="1" applyBorder="1" applyAlignment="1" applyProtection="1">
      <alignment horizontal="left" vertical="center" wrapText="1"/>
    </xf>
    <xf numFmtId="0" fontId="48" fillId="34" borderId="22" xfId="0" applyFont="1" applyFill="1" applyBorder="1" applyAlignment="1" applyProtection="1">
      <alignment horizontal="left" vertical="center" wrapText="1"/>
    </xf>
    <xf numFmtId="0" fontId="38" fillId="32" borderId="20" xfId="0" applyFont="1" applyFill="1" applyBorder="1" applyAlignment="1">
      <alignment horizontal="left" vertical="top" wrapText="1"/>
    </xf>
    <xf numFmtId="0" fontId="38" fillId="32" borderId="21" xfId="0" applyFont="1" applyFill="1" applyBorder="1" applyAlignment="1">
      <alignment horizontal="left" vertical="top" wrapText="1"/>
    </xf>
    <xf numFmtId="0" fontId="38" fillId="32" borderId="22" xfId="0" applyFont="1" applyFill="1" applyBorder="1" applyAlignment="1">
      <alignment horizontal="left" vertical="top" wrapText="1"/>
    </xf>
  </cellXfs>
  <cellStyles count="649">
    <cellStyle name="20% - Accent1 2" xfId="1" xr:uid="{00000000-0005-0000-0000-000000000000}"/>
    <cellStyle name="20% - Accent1 2 2" xfId="2" xr:uid="{00000000-0005-0000-0000-000001000000}"/>
    <cellStyle name="20% - Accent1 3" xfId="3" xr:uid="{00000000-0005-0000-0000-000002000000}"/>
    <cellStyle name="20% - Accent1 4" xfId="4" xr:uid="{00000000-0005-0000-0000-000003000000}"/>
    <cellStyle name="20% - Accent1 5" xfId="5" xr:uid="{00000000-0005-0000-0000-000004000000}"/>
    <cellStyle name="20% - Accent2 2" xfId="6" xr:uid="{00000000-0005-0000-0000-000005000000}"/>
    <cellStyle name="20% - Accent2 2 2" xfId="7" xr:uid="{00000000-0005-0000-0000-000006000000}"/>
    <cellStyle name="20% - Accent2 3" xfId="8" xr:uid="{00000000-0005-0000-0000-000007000000}"/>
    <cellStyle name="20% - Accent2 4" xfId="9" xr:uid="{00000000-0005-0000-0000-000008000000}"/>
    <cellStyle name="20% - Accent2 5" xfId="10" xr:uid="{00000000-0005-0000-0000-000009000000}"/>
    <cellStyle name="20% - Accent3 2" xfId="11" xr:uid="{00000000-0005-0000-0000-00000A000000}"/>
    <cellStyle name="20% - Accent3 2 2" xfId="12" xr:uid="{00000000-0005-0000-0000-00000B000000}"/>
    <cellStyle name="20% - Accent3 3" xfId="13" xr:uid="{00000000-0005-0000-0000-00000C000000}"/>
    <cellStyle name="20% - Accent3 4" xfId="14" xr:uid="{00000000-0005-0000-0000-00000D000000}"/>
    <cellStyle name="20% - Accent3 5" xfId="15" xr:uid="{00000000-0005-0000-0000-00000E000000}"/>
    <cellStyle name="20% - Accent4 2" xfId="16" xr:uid="{00000000-0005-0000-0000-00000F000000}"/>
    <cellStyle name="20% - Accent4 2 2" xfId="17" xr:uid="{00000000-0005-0000-0000-000010000000}"/>
    <cellStyle name="20% - Accent4 3" xfId="18" xr:uid="{00000000-0005-0000-0000-000011000000}"/>
    <cellStyle name="20% - Accent4 4" xfId="19" xr:uid="{00000000-0005-0000-0000-000012000000}"/>
    <cellStyle name="20% - Accent4 5" xfId="20" xr:uid="{00000000-0005-0000-0000-000013000000}"/>
    <cellStyle name="20% - Accent5 2" xfId="21" xr:uid="{00000000-0005-0000-0000-000014000000}"/>
    <cellStyle name="20% - Accent5 2 2" xfId="22" xr:uid="{00000000-0005-0000-0000-000015000000}"/>
    <cellStyle name="20% - Accent5 3" xfId="23" xr:uid="{00000000-0005-0000-0000-000016000000}"/>
    <cellStyle name="20% - Accent5 4" xfId="24" xr:uid="{00000000-0005-0000-0000-000017000000}"/>
    <cellStyle name="20% - Accent5 5" xfId="25" xr:uid="{00000000-0005-0000-0000-000018000000}"/>
    <cellStyle name="20% - Accent6 2" xfId="26" xr:uid="{00000000-0005-0000-0000-000019000000}"/>
    <cellStyle name="20% - Accent6 2 2" xfId="27" xr:uid="{00000000-0005-0000-0000-00001A000000}"/>
    <cellStyle name="20% - Accent6 3" xfId="28" xr:uid="{00000000-0005-0000-0000-00001B000000}"/>
    <cellStyle name="20% - Accent6 4" xfId="29" xr:uid="{00000000-0005-0000-0000-00001C000000}"/>
    <cellStyle name="20% - Accent6 5" xfId="30" xr:uid="{00000000-0005-0000-0000-00001D000000}"/>
    <cellStyle name="40% - Accent1 2" xfId="31" xr:uid="{00000000-0005-0000-0000-00001E000000}"/>
    <cellStyle name="40% - Accent1 2 2" xfId="32" xr:uid="{00000000-0005-0000-0000-00001F000000}"/>
    <cellStyle name="40% - Accent1 3" xfId="33" xr:uid="{00000000-0005-0000-0000-000020000000}"/>
    <cellStyle name="40% - Accent1 4" xfId="34" xr:uid="{00000000-0005-0000-0000-000021000000}"/>
    <cellStyle name="40% - Accent1 5" xfId="35" xr:uid="{00000000-0005-0000-0000-000022000000}"/>
    <cellStyle name="40% - Accent2 2" xfId="36" xr:uid="{00000000-0005-0000-0000-000023000000}"/>
    <cellStyle name="40% - Accent2 2 2" xfId="37" xr:uid="{00000000-0005-0000-0000-000024000000}"/>
    <cellStyle name="40% - Accent2 3" xfId="38" xr:uid="{00000000-0005-0000-0000-000025000000}"/>
    <cellStyle name="40% - Accent2 4" xfId="39" xr:uid="{00000000-0005-0000-0000-000026000000}"/>
    <cellStyle name="40% - Accent2 5" xfId="40" xr:uid="{00000000-0005-0000-0000-000027000000}"/>
    <cellStyle name="40% - Accent3 2" xfId="41" xr:uid="{00000000-0005-0000-0000-000028000000}"/>
    <cellStyle name="40% - Accent3 2 2" xfId="42" xr:uid="{00000000-0005-0000-0000-000029000000}"/>
    <cellStyle name="40% - Accent3 3" xfId="43" xr:uid="{00000000-0005-0000-0000-00002A000000}"/>
    <cellStyle name="40% - Accent3 4" xfId="44" xr:uid="{00000000-0005-0000-0000-00002B000000}"/>
    <cellStyle name="40% - Accent3 5" xfId="45" xr:uid="{00000000-0005-0000-0000-00002C000000}"/>
    <cellStyle name="40% - Accent4 2" xfId="46" xr:uid="{00000000-0005-0000-0000-00002D000000}"/>
    <cellStyle name="40% - Accent4 2 2" xfId="47" xr:uid="{00000000-0005-0000-0000-00002E000000}"/>
    <cellStyle name="40% - Accent4 3" xfId="48" xr:uid="{00000000-0005-0000-0000-00002F000000}"/>
    <cellStyle name="40% - Accent4 4" xfId="49" xr:uid="{00000000-0005-0000-0000-000030000000}"/>
    <cellStyle name="40% - Accent4 5" xfId="50" xr:uid="{00000000-0005-0000-0000-000031000000}"/>
    <cellStyle name="40% - Accent5 2" xfId="51" xr:uid="{00000000-0005-0000-0000-000032000000}"/>
    <cellStyle name="40% - Accent5 2 2" xfId="52" xr:uid="{00000000-0005-0000-0000-000033000000}"/>
    <cellStyle name="40% - Accent5 3" xfId="53" xr:uid="{00000000-0005-0000-0000-000034000000}"/>
    <cellStyle name="40% - Accent5 4" xfId="54" xr:uid="{00000000-0005-0000-0000-000035000000}"/>
    <cellStyle name="40% - Accent5 5" xfId="55" xr:uid="{00000000-0005-0000-0000-000036000000}"/>
    <cellStyle name="40% - Accent6 2" xfId="56" xr:uid="{00000000-0005-0000-0000-000037000000}"/>
    <cellStyle name="40% - Accent6 2 2" xfId="57" xr:uid="{00000000-0005-0000-0000-000038000000}"/>
    <cellStyle name="40% - Accent6 3" xfId="58" xr:uid="{00000000-0005-0000-0000-000039000000}"/>
    <cellStyle name="40% - Accent6 4" xfId="59" xr:uid="{00000000-0005-0000-0000-00003A000000}"/>
    <cellStyle name="40% - Accent6 5" xfId="60" xr:uid="{00000000-0005-0000-0000-00003B000000}"/>
    <cellStyle name="60% - Accent1 2" xfId="61" xr:uid="{00000000-0005-0000-0000-00003C000000}"/>
    <cellStyle name="60% - Accent1 2 2" xfId="62" xr:uid="{00000000-0005-0000-0000-00003D000000}"/>
    <cellStyle name="60% - Accent1 3" xfId="63" xr:uid="{00000000-0005-0000-0000-00003E000000}"/>
    <cellStyle name="60% - Accent1 4" xfId="64" xr:uid="{00000000-0005-0000-0000-00003F000000}"/>
    <cellStyle name="60% - Accent1 5" xfId="65" xr:uid="{00000000-0005-0000-0000-000040000000}"/>
    <cellStyle name="60% - Accent2 2" xfId="66" xr:uid="{00000000-0005-0000-0000-000041000000}"/>
    <cellStyle name="60% - Accent2 2 2" xfId="67" xr:uid="{00000000-0005-0000-0000-000042000000}"/>
    <cellStyle name="60% - Accent2 3" xfId="68" xr:uid="{00000000-0005-0000-0000-000043000000}"/>
    <cellStyle name="60% - Accent2 4" xfId="69" xr:uid="{00000000-0005-0000-0000-000044000000}"/>
    <cellStyle name="60% - Accent2 5" xfId="70" xr:uid="{00000000-0005-0000-0000-000045000000}"/>
    <cellStyle name="60% - Accent3 2" xfId="71" xr:uid="{00000000-0005-0000-0000-000046000000}"/>
    <cellStyle name="60% - Accent3 2 2" xfId="72" xr:uid="{00000000-0005-0000-0000-000047000000}"/>
    <cellStyle name="60% - Accent3 3" xfId="73" xr:uid="{00000000-0005-0000-0000-000048000000}"/>
    <cellStyle name="60% - Accent3 4" xfId="74" xr:uid="{00000000-0005-0000-0000-000049000000}"/>
    <cellStyle name="60% - Accent3 5" xfId="75" xr:uid="{00000000-0005-0000-0000-00004A000000}"/>
    <cellStyle name="60% - Accent4 2" xfId="76" xr:uid="{00000000-0005-0000-0000-00004B000000}"/>
    <cellStyle name="60% - Accent4 2 2" xfId="77" xr:uid="{00000000-0005-0000-0000-00004C000000}"/>
    <cellStyle name="60% - Accent4 3" xfId="78" xr:uid="{00000000-0005-0000-0000-00004D000000}"/>
    <cellStyle name="60% - Accent4 4" xfId="79" xr:uid="{00000000-0005-0000-0000-00004E000000}"/>
    <cellStyle name="60% - Accent4 5" xfId="80" xr:uid="{00000000-0005-0000-0000-00004F000000}"/>
    <cellStyle name="60% - Accent5 2" xfId="81" xr:uid="{00000000-0005-0000-0000-000050000000}"/>
    <cellStyle name="60% - Accent5 2 2" xfId="82" xr:uid="{00000000-0005-0000-0000-000051000000}"/>
    <cellStyle name="60% - Accent5 3" xfId="83" xr:uid="{00000000-0005-0000-0000-000052000000}"/>
    <cellStyle name="60% - Accent5 4" xfId="84" xr:uid="{00000000-0005-0000-0000-000053000000}"/>
    <cellStyle name="60% - Accent5 5" xfId="85" xr:uid="{00000000-0005-0000-0000-000054000000}"/>
    <cellStyle name="60% - Accent6 2" xfId="86" xr:uid="{00000000-0005-0000-0000-000055000000}"/>
    <cellStyle name="60% - Accent6 2 2" xfId="87" xr:uid="{00000000-0005-0000-0000-000056000000}"/>
    <cellStyle name="60% - Accent6 3" xfId="88" xr:uid="{00000000-0005-0000-0000-000057000000}"/>
    <cellStyle name="60% - Accent6 4" xfId="89" xr:uid="{00000000-0005-0000-0000-000058000000}"/>
    <cellStyle name="60% - Accent6 5" xfId="90" xr:uid="{00000000-0005-0000-0000-000059000000}"/>
    <cellStyle name="Accent1 2" xfId="91" xr:uid="{00000000-0005-0000-0000-00005A000000}"/>
    <cellStyle name="Accent1 2 2" xfId="92" xr:uid="{00000000-0005-0000-0000-00005B000000}"/>
    <cellStyle name="Accent1 3" xfId="93" xr:uid="{00000000-0005-0000-0000-00005C000000}"/>
    <cellStyle name="Accent1 4" xfId="94" xr:uid="{00000000-0005-0000-0000-00005D000000}"/>
    <cellStyle name="Accent1 5" xfId="95" xr:uid="{00000000-0005-0000-0000-00005E000000}"/>
    <cellStyle name="Accent2 2" xfId="96" xr:uid="{00000000-0005-0000-0000-00005F000000}"/>
    <cellStyle name="Accent2 2 2" xfId="97" xr:uid="{00000000-0005-0000-0000-000060000000}"/>
    <cellStyle name="Accent2 3" xfId="98" xr:uid="{00000000-0005-0000-0000-000061000000}"/>
    <cellStyle name="Accent2 4" xfId="99" xr:uid="{00000000-0005-0000-0000-000062000000}"/>
    <cellStyle name="Accent2 5" xfId="100" xr:uid="{00000000-0005-0000-0000-000063000000}"/>
    <cellStyle name="Accent3 2" xfId="101" xr:uid="{00000000-0005-0000-0000-000064000000}"/>
    <cellStyle name="Accent3 2 2" xfId="102" xr:uid="{00000000-0005-0000-0000-000065000000}"/>
    <cellStyle name="Accent3 3" xfId="103" xr:uid="{00000000-0005-0000-0000-000066000000}"/>
    <cellStyle name="Accent3 4" xfId="104" xr:uid="{00000000-0005-0000-0000-000067000000}"/>
    <cellStyle name="Accent3 5" xfId="105" xr:uid="{00000000-0005-0000-0000-000068000000}"/>
    <cellStyle name="Accent4 2" xfId="106" xr:uid="{00000000-0005-0000-0000-000069000000}"/>
    <cellStyle name="Accent4 2 2" xfId="107" xr:uid="{00000000-0005-0000-0000-00006A000000}"/>
    <cellStyle name="Accent4 3" xfId="108" xr:uid="{00000000-0005-0000-0000-00006B000000}"/>
    <cellStyle name="Accent4 4" xfId="109" xr:uid="{00000000-0005-0000-0000-00006C000000}"/>
    <cellStyle name="Accent4 5" xfId="110" xr:uid="{00000000-0005-0000-0000-00006D000000}"/>
    <cellStyle name="Accent5 2" xfId="111" xr:uid="{00000000-0005-0000-0000-00006E000000}"/>
    <cellStyle name="Accent5 2 2" xfId="112" xr:uid="{00000000-0005-0000-0000-00006F000000}"/>
    <cellStyle name="Accent5 3" xfId="113" xr:uid="{00000000-0005-0000-0000-000070000000}"/>
    <cellStyle name="Accent5 4" xfId="114" xr:uid="{00000000-0005-0000-0000-000071000000}"/>
    <cellStyle name="Accent5 5" xfId="115" xr:uid="{00000000-0005-0000-0000-000072000000}"/>
    <cellStyle name="Accent6 2" xfId="116" xr:uid="{00000000-0005-0000-0000-000073000000}"/>
    <cellStyle name="Accent6 2 2" xfId="117" xr:uid="{00000000-0005-0000-0000-000074000000}"/>
    <cellStyle name="Accent6 3" xfId="118" xr:uid="{00000000-0005-0000-0000-000075000000}"/>
    <cellStyle name="Accent6 4" xfId="119" xr:uid="{00000000-0005-0000-0000-000076000000}"/>
    <cellStyle name="Accent6 5" xfId="120" xr:uid="{00000000-0005-0000-0000-000077000000}"/>
    <cellStyle name="b" xfId="121" xr:uid="{00000000-0005-0000-0000-000078000000}"/>
    <cellStyle name="b 2" xfId="122" xr:uid="{00000000-0005-0000-0000-000079000000}"/>
    <cellStyle name="b 2 2" xfId="123" xr:uid="{00000000-0005-0000-0000-00007A000000}"/>
    <cellStyle name="b 2 3" xfId="124" xr:uid="{00000000-0005-0000-0000-00007B000000}"/>
    <cellStyle name="b 2 4" xfId="125" xr:uid="{00000000-0005-0000-0000-00007C000000}"/>
    <cellStyle name="b 2 5" xfId="126" xr:uid="{00000000-0005-0000-0000-00007D000000}"/>
    <cellStyle name="b 2 6" xfId="127" xr:uid="{00000000-0005-0000-0000-00007E000000}"/>
    <cellStyle name="b 3" xfId="128" xr:uid="{00000000-0005-0000-0000-00007F000000}"/>
    <cellStyle name="b_1616A Deep South CRP" xfId="129" xr:uid="{00000000-0005-0000-0000-000080000000}"/>
    <cellStyle name="b_2010 Ibanda BSF Proposal Budget" xfId="130" xr:uid="{00000000-0005-0000-0000-000081000000}"/>
    <cellStyle name="b_Yei Base Budget" xfId="131" xr:uid="{00000000-0005-0000-0000-000082000000}"/>
    <cellStyle name="Bad 2" xfId="132" xr:uid="{00000000-0005-0000-0000-000083000000}"/>
    <cellStyle name="Bad 2 2" xfId="133" xr:uid="{00000000-0005-0000-0000-000084000000}"/>
    <cellStyle name="Bad 3" xfId="134" xr:uid="{00000000-0005-0000-0000-000085000000}"/>
    <cellStyle name="Bad 4" xfId="135" xr:uid="{00000000-0005-0000-0000-000086000000}"/>
    <cellStyle name="Bad 5" xfId="136" xr:uid="{00000000-0005-0000-0000-000087000000}"/>
    <cellStyle name="Berekening" xfId="137" xr:uid="{00000000-0005-0000-0000-000088000000}"/>
    <cellStyle name="Calculation 2" xfId="138" xr:uid="{00000000-0005-0000-0000-000089000000}"/>
    <cellStyle name="Calculation 2 2" xfId="139" xr:uid="{00000000-0005-0000-0000-00008A000000}"/>
    <cellStyle name="Calculation 3" xfId="140" xr:uid="{00000000-0005-0000-0000-00008B000000}"/>
    <cellStyle name="Calculation 4" xfId="141" xr:uid="{00000000-0005-0000-0000-00008C000000}"/>
    <cellStyle name="Calculation 5" xfId="142" xr:uid="{00000000-0005-0000-0000-00008D000000}"/>
    <cellStyle name="Check Cell 2" xfId="143" xr:uid="{00000000-0005-0000-0000-00008E000000}"/>
    <cellStyle name="Check Cell 2 2" xfId="144" xr:uid="{00000000-0005-0000-0000-00008F000000}"/>
    <cellStyle name="Check Cell 3" xfId="145" xr:uid="{00000000-0005-0000-0000-000090000000}"/>
    <cellStyle name="Check Cell 4" xfId="146" xr:uid="{00000000-0005-0000-0000-000091000000}"/>
    <cellStyle name="Check Cell 5" xfId="147" xr:uid="{00000000-0005-0000-0000-000092000000}"/>
    <cellStyle name="Comma 10" xfId="148" xr:uid="{00000000-0005-0000-0000-000093000000}"/>
    <cellStyle name="Comma 10 2" xfId="149" xr:uid="{00000000-0005-0000-0000-000094000000}"/>
    <cellStyle name="Comma 10 2 2" xfId="150" xr:uid="{00000000-0005-0000-0000-000095000000}"/>
    <cellStyle name="Comma 10 2 2 2" xfId="151" xr:uid="{00000000-0005-0000-0000-000096000000}"/>
    <cellStyle name="Comma 10 2 2 3" xfId="152" xr:uid="{00000000-0005-0000-0000-000097000000}"/>
    <cellStyle name="Comma 10 2 2 4" xfId="153" xr:uid="{00000000-0005-0000-0000-000098000000}"/>
    <cellStyle name="Comma 10 2 2 5" xfId="154" xr:uid="{00000000-0005-0000-0000-000099000000}"/>
    <cellStyle name="Comma 10 2 3" xfId="155" xr:uid="{00000000-0005-0000-0000-00009A000000}"/>
    <cellStyle name="Comma 10 2 4" xfId="156" xr:uid="{00000000-0005-0000-0000-00009B000000}"/>
    <cellStyle name="Comma 10 2 5" xfId="157" xr:uid="{00000000-0005-0000-0000-00009C000000}"/>
    <cellStyle name="Comma 10 2 6" xfId="158" xr:uid="{00000000-0005-0000-0000-00009D000000}"/>
    <cellStyle name="Comma 10 2 6 2" xfId="159" xr:uid="{00000000-0005-0000-0000-00009E000000}"/>
    <cellStyle name="Comma 10 3" xfId="160" xr:uid="{00000000-0005-0000-0000-00009F000000}"/>
    <cellStyle name="Comma 10 3 2" xfId="161" xr:uid="{00000000-0005-0000-0000-0000A0000000}"/>
    <cellStyle name="Comma 10 3 3" xfId="162" xr:uid="{00000000-0005-0000-0000-0000A1000000}"/>
    <cellStyle name="Comma 10 3 4" xfId="163" xr:uid="{00000000-0005-0000-0000-0000A2000000}"/>
    <cellStyle name="Comma 10 3 5" xfId="164" xr:uid="{00000000-0005-0000-0000-0000A3000000}"/>
    <cellStyle name="Comma 10 4" xfId="165" xr:uid="{00000000-0005-0000-0000-0000A4000000}"/>
    <cellStyle name="Comma 10 5" xfId="166" xr:uid="{00000000-0005-0000-0000-0000A5000000}"/>
    <cellStyle name="Comma 10 6" xfId="167" xr:uid="{00000000-0005-0000-0000-0000A6000000}"/>
    <cellStyle name="Comma 10 7" xfId="168" xr:uid="{00000000-0005-0000-0000-0000A7000000}"/>
    <cellStyle name="Comma 10 8" xfId="169" xr:uid="{00000000-0005-0000-0000-0000A8000000}"/>
    <cellStyle name="Comma 10 9" xfId="170" xr:uid="{00000000-0005-0000-0000-0000A9000000}"/>
    <cellStyle name="Comma 11" xfId="171" xr:uid="{00000000-0005-0000-0000-0000AA000000}"/>
    <cellStyle name="Comma 11 2" xfId="172" xr:uid="{00000000-0005-0000-0000-0000AB000000}"/>
    <cellStyle name="Comma 12" xfId="173" xr:uid="{00000000-0005-0000-0000-0000AC000000}"/>
    <cellStyle name="Comma 13" xfId="174" xr:uid="{00000000-0005-0000-0000-0000AD000000}"/>
    <cellStyle name="Comma 14" xfId="175" xr:uid="{00000000-0005-0000-0000-0000AE000000}"/>
    <cellStyle name="Comma 14 2" xfId="176" xr:uid="{00000000-0005-0000-0000-0000AF000000}"/>
    <cellStyle name="Comma 14 3" xfId="177" xr:uid="{00000000-0005-0000-0000-0000B0000000}"/>
    <cellStyle name="Comma 15" xfId="178" xr:uid="{00000000-0005-0000-0000-0000B1000000}"/>
    <cellStyle name="Comma 15 2" xfId="179" xr:uid="{00000000-0005-0000-0000-0000B2000000}"/>
    <cellStyle name="Comma 16" xfId="180" xr:uid="{00000000-0005-0000-0000-0000B3000000}"/>
    <cellStyle name="Comma 17" xfId="181" xr:uid="{00000000-0005-0000-0000-0000B4000000}"/>
    <cellStyle name="Comma 18" xfId="182" xr:uid="{00000000-0005-0000-0000-0000B5000000}"/>
    <cellStyle name="Comma 19" xfId="183" xr:uid="{00000000-0005-0000-0000-0000B6000000}"/>
    <cellStyle name="Comma 2" xfId="184" xr:uid="{00000000-0005-0000-0000-0000B7000000}"/>
    <cellStyle name="Comma 2 2" xfId="185" xr:uid="{00000000-0005-0000-0000-0000B8000000}"/>
    <cellStyle name="Comma 2 2 10" xfId="186" xr:uid="{00000000-0005-0000-0000-0000B9000000}"/>
    <cellStyle name="Comma 2 2 11" xfId="187" xr:uid="{00000000-0005-0000-0000-0000BA000000}"/>
    <cellStyle name="Comma 2 2 2" xfId="188" xr:uid="{00000000-0005-0000-0000-0000BB000000}"/>
    <cellStyle name="Comma 2 2 2 2" xfId="189" xr:uid="{00000000-0005-0000-0000-0000BC000000}"/>
    <cellStyle name="Comma 2 2 2 3" xfId="190" xr:uid="{00000000-0005-0000-0000-0000BD000000}"/>
    <cellStyle name="Comma 2 2 2 4" xfId="191" xr:uid="{00000000-0005-0000-0000-0000BE000000}"/>
    <cellStyle name="Comma 2 2 2 5" xfId="192" xr:uid="{00000000-0005-0000-0000-0000BF000000}"/>
    <cellStyle name="Comma 2 2 2 6" xfId="193" xr:uid="{00000000-0005-0000-0000-0000C0000000}"/>
    <cellStyle name="Comma 2 2 2 7" xfId="194" xr:uid="{00000000-0005-0000-0000-0000C1000000}"/>
    <cellStyle name="Comma 2 2 2_Sheet1" xfId="195" xr:uid="{00000000-0005-0000-0000-0000C2000000}"/>
    <cellStyle name="Comma 2 2 3" xfId="196" xr:uid="{00000000-0005-0000-0000-0000C3000000}"/>
    <cellStyle name="Comma 2 2 4" xfId="197" xr:uid="{00000000-0005-0000-0000-0000C4000000}"/>
    <cellStyle name="Comma 2 2 5" xfId="198" xr:uid="{00000000-0005-0000-0000-0000C5000000}"/>
    <cellStyle name="Comma 2 2 6" xfId="199" xr:uid="{00000000-0005-0000-0000-0000C6000000}"/>
    <cellStyle name="Comma 2 2 7" xfId="200" xr:uid="{00000000-0005-0000-0000-0000C7000000}"/>
    <cellStyle name="Comma 2 2 8" xfId="201" xr:uid="{00000000-0005-0000-0000-0000C8000000}"/>
    <cellStyle name="Comma 2 2 9" xfId="202" xr:uid="{00000000-0005-0000-0000-0000C9000000}"/>
    <cellStyle name="Comma 2 2_1298 - Livestock 2010" xfId="203" xr:uid="{00000000-0005-0000-0000-0000CA000000}"/>
    <cellStyle name="Comma 2 3" xfId="204" xr:uid="{00000000-0005-0000-0000-0000CB000000}"/>
    <cellStyle name="Comma 2 3 2" xfId="205" xr:uid="{00000000-0005-0000-0000-0000CC000000}"/>
    <cellStyle name="Comma 2 3 3" xfId="206" xr:uid="{00000000-0005-0000-0000-0000CD000000}"/>
    <cellStyle name="Comma 2 3 4" xfId="207" xr:uid="{00000000-0005-0000-0000-0000CE000000}"/>
    <cellStyle name="Comma 2 3 5" xfId="208" xr:uid="{00000000-0005-0000-0000-0000CF000000}"/>
    <cellStyle name="Comma 2 3 6" xfId="209" xr:uid="{00000000-0005-0000-0000-0000D0000000}"/>
    <cellStyle name="Comma 2 3 7" xfId="210" xr:uid="{00000000-0005-0000-0000-0000D1000000}"/>
    <cellStyle name="Comma 2 3_Sheet1" xfId="211" xr:uid="{00000000-0005-0000-0000-0000D2000000}"/>
    <cellStyle name="Comma 2 4" xfId="212" xr:uid="{00000000-0005-0000-0000-0000D3000000}"/>
    <cellStyle name="Comma 2 4 2" xfId="213" xr:uid="{00000000-0005-0000-0000-0000D4000000}"/>
    <cellStyle name="Comma 2 4 3" xfId="214" xr:uid="{00000000-0005-0000-0000-0000D5000000}"/>
    <cellStyle name="Comma 2 4 4" xfId="215" xr:uid="{00000000-0005-0000-0000-0000D6000000}"/>
    <cellStyle name="Comma 2 4 5" xfId="216" xr:uid="{00000000-0005-0000-0000-0000D7000000}"/>
    <cellStyle name="Comma 2 4 6" xfId="217" xr:uid="{00000000-0005-0000-0000-0000D8000000}"/>
    <cellStyle name="Comma 2 5" xfId="218" xr:uid="{00000000-0005-0000-0000-0000D9000000}"/>
    <cellStyle name="Comma 2 5 2" xfId="219" xr:uid="{00000000-0005-0000-0000-0000DA000000}"/>
    <cellStyle name="Comma 2 5 3" xfId="220" xr:uid="{00000000-0005-0000-0000-0000DB000000}"/>
    <cellStyle name="Comma 2 5 4" xfId="221" xr:uid="{00000000-0005-0000-0000-0000DC000000}"/>
    <cellStyle name="Comma 2 5 5" xfId="222" xr:uid="{00000000-0005-0000-0000-0000DD000000}"/>
    <cellStyle name="Comma 2 5 6" xfId="223" xr:uid="{00000000-0005-0000-0000-0000DE000000}"/>
    <cellStyle name="Comma 2 5 7" xfId="224" xr:uid="{00000000-0005-0000-0000-0000DF000000}"/>
    <cellStyle name="Comma 2 6" xfId="225" xr:uid="{00000000-0005-0000-0000-0000E0000000}"/>
    <cellStyle name="Comma 2 7" xfId="226" xr:uid="{00000000-0005-0000-0000-0000E1000000}"/>
    <cellStyle name="Comma 2 8" xfId="227" xr:uid="{00000000-0005-0000-0000-0000E2000000}"/>
    <cellStyle name="Comma 20" xfId="228" xr:uid="{00000000-0005-0000-0000-0000E3000000}"/>
    <cellStyle name="Comma 3" xfId="229" xr:uid="{00000000-0005-0000-0000-0000E4000000}"/>
    <cellStyle name="Comma 3 2" xfId="230" xr:uid="{00000000-0005-0000-0000-0000E5000000}"/>
    <cellStyle name="Comma 4" xfId="231" xr:uid="{00000000-0005-0000-0000-0000E6000000}"/>
    <cellStyle name="Comma 4 10" xfId="232" xr:uid="{00000000-0005-0000-0000-0000E7000000}"/>
    <cellStyle name="Comma 4 11" xfId="233" xr:uid="{00000000-0005-0000-0000-0000E8000000}"/>
    <cellStyle name="Comma 4 12" xfId="234" xr:uid="{00000000-0005-0000-0000-0000E9000000}"/>
    <cellStyle name="Comma 4 13" xfId="235" xr:uid="{00000000-0005-0000-0000-0000EA000000}"/>
    <cellStyle name="Comma 4 14" xfId="236" xr:uid="{00000000-0005-0000-0000-0000EB000000}"/>
    <cellStyle name="Comma 4 2" xfId="237" xr:uid="{00000000-0005-0000-0000-0000EC000000}"/>
    <cellStyle name="Comma 4 3" xfId="238" xr:uid="{00000000-0005-0000-0000-0000ED000000}"/>
    <cellStyle name="Comma 4 3 2" xfId="239" xr:uid="{00000000-0005-0000-0000-0000EE000000}"/>
    <cellStyle name="Comma 4 3 2 2" xfId="240" xr:uid="{00000000-0005-0000-0000-0000EF000000}"/>
    <cellStyle name="Comma 4 4" xfId="241" xr:uid="{00000000-0005-0000-0000-0000F0000000}"/>
    <cellStyle name="Comma 4 5" xfId="242" xr:uid="{00000000-0005-0000-0000-0000F1000000}"/>
    <cellStyle name="Comma 4 6" xfId="243" xr:uid="{00000000-0005-0000-0000-0000F2000000}"/>
    <cellStyle name="Comma 4 7" xfId="244" xr:uid="{00000000-0005-0000-0000-0000F3000000}"/>
    <cellStyle name="Comma 4 8" xfId="245" xr:uid="{00000000-0005-0000-0000-0000F4000000}"/>
    <cellStyle name="Comma 4 9" xfId="246" xr:uid="{00000000-0005-0000-0000-0000F5000000}"/>
    <cellStyle name="Comma 5" xfId="247" xr:uid="{00000000-0005-0000-0000-0000F6000000}"/>
    <cellStyle name="Comma 5 2" xfId="248" xr:uid="{00000000-0005-0000-0000-0000F7000000}"/>
    <cellStyle name="Comma 5 3" xfId="249" xr:uid="{00000000-0005-0000-0000-0000F8000000}"/>
    <cellStyle name="Comma 5 4" xfId="250" xr:uid="{00000000-0005-0000-0000-0000F9000000}"/>
    <cellStyle name="Comma 5 5" xfId="251" xr:uid="{00000000-0005-0000-0000-0000FA000000}"/>
    <cellStyle name="Comma 5 6" xfId="252" xr:uid="{00000000-0005-0000-0000-0000FB000000}"/>
    <cellStyle name="Comma 6" xfId="253" xr:uid="{00000000-0005-0000-0000-0000FC000000}"/>
    <cellStyle name="Comma 6 2" xfId="254" xr:uid="{00000000-0005-0000-0000-0000FD000000}"/>
    <cellStyle name="Comma 6 2 2" xfId="255" xr:uid="{00000000-0005-0000-0000-0000FE000000}"/>
    <cellStyle name="Comma 6 2 2 2" xfId="256" xr:uid="{00000000-0005-0000-0000-0000FF000000}"/>
    <cellStyle name="Comma 6 3" xfId="257" xr:uid="{00000000-0005-0000-0000-000000010000}"/>
    <cellStyle name="Comma 6 4" xfId="258" xr:uid="{00000000-0005-0000-0000-000001010000}"/>
    <cellStyle name="Comma 6 5" xfId="259" xr:uid="{00000000-0005-0000-0000-000002010000}"/>
    <cellStyle name="Comma 6 6" xfId="260" xr:uid="{00000000-0005-0000-0000-000003010000}"/>
    <cellStyle name="Comma 6 7" xfId="261" xr:uid="{00000000-0005-0000-0000-000004010000}"/>
    <cellStyle name="Comma 6 8" xfId="262" xr:uid="{00000000-0005-0000-0000-000005010000}"/>
    <cellStyle name="Comma 7" xfId="263" xr:uid="{00000000-0005-0000-0000-000006010000}"/>
    <cellStyle name="Comma 7 2" xfId="264" xr:uid="{00000000-0005-0000-0000-000007010000}"/>
    <cellStyle name="Comma 7 3" xfId="265" xr:uid="{00000000-0005-0000-0000-000008010000}"/>
    <cellStyle name="Comma 7 4" xfId="266" xr:uid="{00000000-0005-0000-0000-000009010000}"/>
    <cellStyle name="Comma 7 5" xfId="267" xr:uid="{00000000-0005-0000-0000-00000A010000}"/>
    <cellStyle name="Comma 7 6" xfId="268" xr:uid="{00000000-0005-0000-0000-00000B010000}"/>
    <cellStyle name="Comma 7 7" xfId="269" xr:uid="{00000000-0005-0000-0000-00000C010000}"/>
    <cellStyle name="Comma 7 8" xfId="270" xr:uid="{00000000-0005-0000-0000-00000D010000}"/>
    <cellStyle name="Comma 8" xfId="271" xr:uid="{00000000-0005-0000-0000-00000E010000}"/>
    <cellStyle name="Comma 8 2" xfId="272" xr:uid="{00000000-0005-0000-0000-00000F010000}"/>
    <cellStyle name="Comma 8 3" xfId="273" xr:uid="{00000000-0005-0000-0000-000010010000}"/>
    <cellStyle name="Comma 8 4" xfId="274" xr:uid="{00000000-0005-0000-0000-000011010000}"/>
    <cellStyle name="Comma 8 5" xfId="275" xr:uid="{00000000-0005-0000-0000-000012010000}"/>
    <cellStyle name="Comma 8 6" xfId="276" xr:uid="{00000000-0005-0000-0000-000013010000}"/>
    <cellStyle name="Comma 8_2012 Project Sheet FSL(1)" xfId="277" xr:uid="{00000000-0005-0000-0000-000014010000}"/>
    <cellStyle name="Comma 9" xfId="278" xr:uid="{00000000-0005-0000-0000-000015010000}"/>
    <cellStyle name="Comma 9 2" xfId="279" xr:uid="{00000000-0005-0000-0000-000016010000}"/>
    <cellStyle name="Comma 9 2 2" xfId="280" xr:uid="{00000000-0005-0000-0000-000017010000}"/>
    <cellStyle name="Comma 9 2 3" xfId="281" xr:uid="{00000000-0005-0000-0000-000018010000}"/>
    <cellStyle name="Comma 9 2 4" xfId="282" xr:uid="{00000000-0005-0000-0000-000019010000}"/>
    <cellStyle name="Comma 9 2 5" xfId="283" xr:uid="{00000000-0005-0000-0000-00001A010000}"/>
    <cellStyle name="Comma 9 3" xfId="284" xr:uid="{00000000-0005-0000-0000-00001B010000}"/>
    <cellStyle name="Comma 9 4" xfId="285" xr:uid="{00000000-0005-0000-0000-00001C010000}"/>
    <cellStyle name="Comma 9 5" xfId="286" xr:uid="{00000000-0005-0000-0000-00001D010000}"/>
    <cellStyle name="Comma 9 6" xfId="287" xr:uid="{00000000-0005-0000-0000-00001E010000}"/>
    <cellStyle name="Controlecel" xfId="288" xr:uid="{00000000-0005-0000-0000-00001F010000}"/>
    <cellStyle name="Currency" xfId="648" builtinId="4"/>
    <cellStyle name="Currency 2" xfId="289" xr:uid="{00000000-0005-0000-0000-000021010000}"/>
    <cellStyle name="Currency 2 2" xfId="290" xr:uid="{00000000-0005-0000-0000-000022010000}"/>
    <cellStyle name="Currency 2 3" xfId="291" xr:uid="{00000000-0005-0000-0000-000023010000}"/>
    <cellStyle name="Currency 2 4" xfId="292" xr:uid="{00000000-0005-0000-0000-000024010000}"/>
    <cellStyle name="Currency 2 5" xfId="293" xr:uid="{00000000-0005-0000-0000-000025010000}"/>
    <cellStyle name="Currency 2 6" xfId="294" xr:uid="{00000000-0005-0000-0000-000026010000}"/>
    <cellStyle name="Currency 3" xfId="295" xr:uid="{00000000-0005-0000-0000-000027010000}"/>
    <cellStyle name="Currency 3 2" xfId="296" xr:uid="{00000000-0005-0000-0000-000028010000}"/>
    <cellStyle name="Currency 3 2 2" xfId="297" xr:uid="{00000000-0005-0000-0000-000029010000}"/>
    <cellStyle name="Currency 3 2 2 2" xfId="298" xr:uid="{00000000-0005-0000-0000-00002A010000}"/>
    <cellStyle name="Currency 3 3" xfId="299" xr:uid="{00000000-0005-0000-0000-00002B010000}"/>
    <cellStyle name="Currency 3 4" xfId="300" xr:uid="{00000000-0005-0000-0000-00002C010000}"/>
    <cellStyle name="Currency 3 5" xfId="301" xr:uid="{00000000-0005-0000-0000-00002D010000}"/>
    <cellStyle name="Currency 3 6" xfId="302" xr:uid="{00000000-0005-0000-0000-00002E010000}"/>
    <cellStyle name="Currency 3 7" xfId="303" xr:uid="{00000000-0005-0000-0000-00002F010000}"/>
    <cellStyle name="Currency 3 8" xfId="304" xr:uid="{00000000-0005-0000-0000-000030010000}"/>
    <cellStyle name="Currency 3 9" xfId="305" xr:uid="{00000000-0005-0000-0000-000031010000}"/>
    <cellStyle name="Currency 4" xfId="306" xr:uid="{00000000-0005-0000-0000-000032010000}"/>
    <cellStyle name="Currency 4 2" xfId="307" xr:uid="{00000000-0005-0000-0000-000033010000}"/>
    <cellStyle name="Currency 4 2 2" xfId="308" xr:uid="{00000000-0005-0000-0000-000034010000}"/>
    <cellStyle name="Currency 4 2 3" xfId="309" xr:uid="{00000000-0005-0000-0000-000035010000}"/>
    <cellStyle name="Currency 4 2 4" xfId="310" xr:uid="{00000000-0005-0000-0000-000036010000}"/>
    <cellStyle name="Currency 4 2 5" xfId="311" xr:uid="{00000000-0005-0000-0000-000037010000}"/>
    <cellStyle name="Currency 4 3" xfId="312" xr:uid="{00000000-0005-0000-0000-000038010000}"/>
    <cellStyle name="Currency 4 4" xfId="313" xr:uid="{00000000-0005-0000-0000-000039010000}"/>
    <cellStyle name="Currency 4 5" xfId="314" xr:uid="{00000000-0005-0000-0000-00003A010000}"/>
    <cellStyle name="Currency 4 6" xfId="315" xr:uid="{00000000-0005-0000-0000-00003B010000}"/>
    <cellStyle name="Currency 4 7" xfId="316" xr:uid="{00000000-0005-0000-0000-00003C010000}"/>
    <cellStyle name="Currency 5" xfId="317" xr:uid="{00000000-0005-0000-0000-00003D010000}"/>
    <cellStyle name="Currency 5 2" xfId="318" xr:uid="{00000000-0005-0000-0000-00003E010000}"/>
    <cellStyle name="Currency 5 2 2" xfId="319" xr:uid="{00000000-0005-0000-0000-00003F010000}"/>
    <cellStyle name="Currency 5 2 3" xfId="320" xr:uid="{00000000-0005-0000-0000-000040010000}"/>
    <cellStyle name="Currency 5 2 4" xfId="321" xr:uid="{00000000-0005-0000-0000-000041010000}"/>
    <cellStyle name="Currency 5 2 5" xfId="322" xr:uid="{00000000-0005-0000-0000-000042010000}"/>
    <cellStyle name="Currency 5 3" xfId="323" xr:uid="{00000000-0005-0000-0000-000043010000}"/>
    <cellStyle name="Currency 5 4" xfId="324" xr:uid="{00000000-0005-0000-0000-000044010000}"/>
    <cellStyle name="Currency 5 5" xfId="325" xr:uid="{00000000-0005-0000-0000-000045010000}"/>
    <cellStyle name="Currency 5 6" xfId="326" xr:uid="{00000000-0005-0000-0000-000046010000}"/>
    <cellStyle name="Euro" xfId="327" xr:uid="{00000000-0005-0000-0000-000047010000}"/>
    <cellStyle name="Explanatory Text 2" xfId="328" xr:uid="{00000000-0005-0000-0000-000048010000}"/>
    <cellStyle name="Explanatory Text 2 2" xfId="329" xr:uid="{00000000-0005-0000-0000-000049010000}"/>
    <cellStyle name="Explanatory Text 3" xfId="330" xr:uid="{00000000-0005-0000-0000-00004A010000}"/>
    <cellStyle name="Explanatory Text 4" xfId="331" xr:uid="{00000000-0005-0000-0000-00004B010000}"/>
    <cellStyle name="Explanatory Text 5" xfId="332" xr:uid="{00000000-0005-0000-0000-00004C010000}"/>
    <cellStyle name="Gekoppelde cel" xfId="333" xr:uid="{00000000-0005-0000-0000-00004D010000}"/>
    <cellStyle name="Goed" xfId="334" xr:uid="{00000000-0005-0000-0000-00004E010000}"/>
    <cellStyle name="Good 2" xfId="335" xr:uid="{00000000-0005-0000-0000-00004F010000}"/>
    <cellStyle name="Good 2 2" xfId="336" xr:uid="{00000000-0005-0000-0000-000050010000}"/>
    <cellStyle name="Good 3" xfId="337" xr:uid="{00000000-0005-0000-0000-000051010000}"/>
    <cellStyle name="Good 4" xfId="338" xr:uid="{00000000-0005-0000-0000-000052010000}"/>
    <cellStyle name="Good 5" xfId="339" xr:uid="{00000000-0005-0000-0000-000053010000}"/>
    <cellStyle name="Heading 1 2" xfId="340" xr:uid="{00000000-0005-0000-0000-000054010000}"/>
    <cellStyle name="Heading 1 2 2" xfId="341" xr:uid="{00000000-0005-0000-0000-000055010000}"/>
    <cellStyle name="Heading 1 3" xfId="342" xr:uid="{00000000-0005-0000-0000-000056010000}"/>
    <cellStyle name="Heading 1 4" xfId="343" xr:uid="{00000000-0005-0000-0000-000057010000}"/>
    <cellStyle name="Heading 1 5" xfId="344" xr:uid="{00000000-0005-0000-0000-000058010000}"/>
    <cellStyle name="Heading 2 2" xfId="345" xr:uid="{00000000-0005-0000-0000-000059010000}"/>
    <cellStyle name="Heading 2 2 2" xfId="346" xr:uid="{00000000-0005-0000-0000-00005A010000}"/>
    <cellStyle name="Heading 2 3" xfId="347" xr:uid="{00000000-0005-0000-0000-00005B010000}"/>
    <cellStyle name="Heading 2 4" xfId="348" xr:uid="{00000000-0005-0000-0000-00005C010000}"/>
    <cellStyle name="Heading 2 5" xfId="349" xr:uid="{00000000-0005-0000-0000-00005D010000}"/>
    <cellStyle name="Heading 3 2" xfId="350" xr:uid="{00000000-0005-0000-0000-00005E010000}"/>
    <cellStyle name="Heading 3 2 2" xfId="351" xr:uid="{00000000-0005-0000-0000-00005F010000}"/>
    <cellStyle name="Heading 3 2 2 2" xfId="352" xr:uid="{00000000-0005-0000-0000-000060010000}"/>
    <cellStyle name="Heading 3 2 3" xfId="353" xr:uid="{00000000-0005-0000-0000-000061010000}"/>
    <cellStyle name="Heading 3 2 4" xfId="354" xr:uid="{00000000-0005-0000-0000-000062010000}"/>
    <cellStyle name="Heading 3 2 5" xfId="355" xr:uid="{00000000-0005-0000-0000-000063010000}"/>
    <cellStyle name="Heading 3 3" xfId="356" xr:uid="{00000000-0005-0000-0000-000064010000}"/>
    <cellStyle name="Heading 3 3 2" xfId="357" xr:uid="{00000000-0005-0000-0000-000065010000}"/>
    <cellStyle name="Heading 3 3 3" xfId="358" xr:uid="{00000000-0005-0000-0000-000066010000}"/>
    <cellStyle name="Heading 3 3 4" xfId="359" xr:uid="{00000000-0005-0000-0000-000067010000}"/>
    <cellStyle name="Heading 3 3 5" xfId="360" xr:uid="{00000000-0005-0000-0000-000068010000}"/>
    <cellStyle name="Heading 3 4" xfId="361" xr:uid="{00000000-0005-0000-0000-000069010000}"/>
    <cellStyle name="Heading 3 4 2" xfId="362" xr:uid="{00000000-0005-0000-0000-00006A010000}"/>
    <cellStyle name="Heading 3 4 3" xfId="363" xr:uid="{00000000-0005-0000-0000-00006B010000}"/>
    <cellStyle name="Heading 3 4 4" xfId="364" xr:uid="{00000000-0005-0000-0000-00006C010000}"/>
    <cellStyle name="Heading 3 4 5" xfId="365" xr:uid="{00000000-0005-0000-0000-00006D010000}"/>
    <cellStyle name="Heading 3 5" xfId="366" xr:uid="{00000000-0005-0000-0000-00006E010000}"/>
    <cellStyle name="Heading 3 5 2" xfId="367" xr:uid="{00000000-0005-0000-0000-00006F010000}"/>
    <cellStyle name="Heading 3 5 3" xfId="368" xr:uid="{00000000-0005-0000-0000-000070010000}"/>
    <cellStyle name="Heading 3 5 4" xfId="369" xr:uid="{00000000-0005-0000-0000-000071010000}"/>
    <cellStyle name="Heading 3 5 5" xfId="370" xr:uid="{00000000-0005-0000-0000-000072010000}"/>
    <cellStyle name="Heading 3 6" xfId="371" xr:uid="{00000000-0005-0000-0000-000073010000}"/>
    <cellStyle name="Heading 4 2" xfId="372" xr:uid="{00000000-0005-0000-0000-000074010000}"/>
    <cellStyle name="Heading 4 2 2" xfId="373" xr:uid="{00000000-0005-0000-0000-000075010000}"/>
    <cellStyle name="Heading 4 3" xfId="374" xr:uid="{00000000-0005-0000-0000-000076010000}"/>
    <cellStyle name="Heading 4 4" xfId="375" xr:uid="{00000000-0005-0000-0000-000077010000}"/>
    <cellStyle name="Heading 4 5" xfId="376" xr:uid="{00000000-0005-0000-0000-000078010000}"/>
    <cellStyle name="Hyperlink 2" xfId="377" xr:uid="{00000000-0005-0000-0000-000079010000}"/>
    <cellStyle name="Input 2" xfId="378" xr:uid="{00000000-0005-0000-0000-00007A010000}"/>
    <cellStyle name="Input 2 2" xfId="379" xr:uid="{00000000-0005-0000-0000-00007B010000}"/>
    <cellStyle name="Input 3" xfId="380" xr:uid="{00000000-0005-0000-0000-00007C010000}"/>
    <cellStyle name="Input 4" xfId="381" xr:uid="{00000000-0005-0000-0000-00007D010000}"/>
    <cellStyle name="Input 5" xfId="382" xr:uid="{00000000-0005-0000-0000-00007E010000}"/>
    <cellStyle name="Invoer" xfId="383" xr:uid="{00000000-0005-0000-0000-00007F010000}"/>
    <cellStyle name="Kop 1" xfId="384" xr:uid="{00000000-0005-0000-0000-000080010000}"/>
    <cellStyle name="Kop 2" xfId="385" xr:uid="{00000000-0005-0000-0000-000081010000}"/>
    <cellStyle name="Kop 3" xfId="386" xr:uid="{00000000-0005-0000-0000-000082010000}"/>
    <cellStyle name="Kop 4" xfId="387" xr:uid="{00000000-0005-0000-0000-000083010000}"/>
    <cellStyle name="Linked Cell 2" xfId="388" xr:uid="{00000000-0005-0000-0000-000084010000}"/>
    <cellStyle name="Linked Cell 2 2" xfId="389" xr:uid="{00000000-0005-0000-0000-000085010000}"/>
    <cellStyle name="Linked Cell 3" xfId="390" xr:uid="{00000000-0005-0000-0000-000086010000}"/>
    <cellStyle name="Linked Cell 4" xfId="391" xr:uid="{00000000-0005-0000-0000-000087010000}"/>
    <cellStyle name="Linked Cell 5" xfId="392" xr:uid="{00000000-0005-0000-0000-000088010000}"/>
    <cellStyle name="Millares [0]_FER y Adelanto Efectivo form" xfId="393" xr:uid="{00000000-0005-0000-0000-000089010000}"/>
    <cellStyle name="Neutraal" xfId="394" xr:uid="{00000000-0005-0000-0000-00008A010000}"/>
    <cellStyle name="Neutral 2" xfId="395" xr:uid="{00000000-0005-0000-0000-00008B010000}"/>
    <cellStyle name="Neutral 2 2" xfId="396" xr:uid="{00000000-0005-0000-0000-00008C010000}"/>
    <cellStyle name="Neutral 3" xfId="397" xr:uid="{00000000-0005-0000-0000-00008D010000}"/>
    <cellStyle name="Neutral 4" xfId="398" xr:uid="{00000000-0005-0000-0000-00008E010000}"/>
    <cellStyle name="Neutral 5" xfId="399" xr:uid="{00000000-0005-0000-0000-00008F010000}"/>
    <cellStyle name="Normal" xfId="0" builtinId="0"/>
    <cellStyle name="Normal 10" xfId="400" xr:uid="{00000000-0005-0000-0000-000091010000}"/>
    <cellStyle name="Normal 10 2" xfId="401" xr:uid="{00000000-0005-0000-0000-000092010000}"/>
    <cellStyle name="Normal 11" xfId="402" xr:uid="{00000000-0005-0000-0000-000093010000}"/>
    <cellStyle name="Normal 11 2" xfId="403" xr:uid="{00000000-0005-0000-0000-000094010000}"/>
    <cellStyle name="Normal 12" xfId="404" xr:uid="{00000000-0005-0000-0000-000095010000}"/>
    <cellStyle name="Normal 12 2" xfId="405" xr:uid="{00000000-0005-0000-0000-000096010000}"/>
    <cellStyle name="Normal 12 3" xfId="406" xr:uid="{00000000-0005-0000-0000-000097010000}"/>
    <cellStyle name="Normal 12 4" xfId="407" xr:uid="{00000000-0005-0000-0000-000098010000}"/>
    <cellStyle name="Normal 12 5" xfId="408" xr:uid="{00000000-0005-0000-0000-000099010000}"/>
    <cellStyle name="Normal 12 6" xfId="409" xr:uid="{00000000-0005-0000-0000-00009A010000}"/>
    <cellStyle name="Normal 13" xfId="410" xr:uid="{00000000-0005-0000-0000-00009B010000}"/>
    <cellStyle name="Normal 14" xfId="411" xr:uid="{00000000-0005-0000-0000-00009C010000}"/>
    <cellStyle name="Normal 15" xfId="412" xr:uid="{00000000-0005-0000-0000-00009D010000}"/>
    <cellStyle name="Normal 15 2" xfId="413" xr:uid="{00000000-0005-0000-0000-00009E010000}"/>
    <cellStyle name="Normal 15 3" xfId="414" xr:uid="{00000000-0005-0000-0000-00009F010000}"/>
    <cellStyle name="Normal 15 4" xfId="415" xr:uid="{00000000-0005-0000-0000-0000A0010000}"/>
    <cellStyle name="Normal 15 5" xfId="416" xr:uid="{00000000-0005-0000-0000-0000A1010000}"/>
    <cellStyle name="Normal 15 6" xfId="417" xr:uid="{00000000-0005-0000-0000-0000A2010000}"/>
    <cellStyle name="Normal 16" xfId="418" xr:uid="{00000000-0005-0000-0000-0000A3010000}"/>
    <cellStyle name="Normal 16 2" xfId="419" xr:uid="{00000000-0005-0000-0000-0000A4010000}"/>
    <cellStyle name="Normal 16 3" xfId="420" xr:uid="{00000000-0005-0000-0000-0000A5010000}"/>
    <cellStyle name="Normal 16 4" xfId="421" xr:uid="{00000000-0005-0000-0000-0000A6010000}"/>
    <cellStyle name="Normal 16 5" xfId="422" xr:uid="{00000000-0005-0000-0000-0000A7010000}"/>
    <cellStyle name="Normal 16 6" xfId="423" xr:uid="{00000000-0005-0000-0000-0000A8010000}"/>
    <cellStyle name="Normal 17" xfId="424" xr:uid="{00000000-0005-0000-0000-0000A9010000}"/>
    <cellStyle name="Normal 18" xfId="425" xr:uid="{00000000-0005-0000-0000-0000AA010000}"/>
    <cellStyle name="Normal 19" xfId="426" xr:uid="{00000000-0005-0000-0000-0000AB010000}"/>
    <cellStyle name="Normal 19 3" xfId="427" xr:uid="{00000000-0005-0000-0000-0000AC010000}"/>
    <cellStyle name="Normal 2" xfId="428" xr:uid="{00000000-0005-0000-0000-0000AD010000}"/>
    <cellStyle name="Normal 2 10" xfId="429" xr:uid="{00000000-0005-0000-0000-0000AE010000}"/>
    <cellStyle name="Normal 2 11" xfId="430" xr:uid="{00000000-0005-0000-0000-0000AF010000}"/>
    <cellStyle name="Normal 2 12" xfId="431" xr:uid="{00000000-0005-0000-0000-0000B0010000}"/>
    <cellStyle name="Normal 2 13" xfId="432" xr:uid="{00000000-0005-0000-0000-0000B1010000}"/>
    <cellStyle name="Normal 2 14" xfId="433" xr:uid="{00000000-0005-0000-0000-0000B2010000}"/>
    <cellStyle name="Normal 2 15" xfId="434" xr:uid="{00000000-0005-0000-0000-0000B3010000}"/>
    <cellStyle name="Normal 2 16" xfId="435" xr:uid="{00000000-0005-0000-0000-0000B4010000}"/>
    <cellStyle name="Normal 2 17" xfId="436" xr:uid="{00000000-0005-0000-0000-0000B5010000}"/>
    <cellStyle name="Normal 2 18" xfId="437" xr:uid="{00000000-0005-0000-0000-0000B6010000}"/>
    <cellStyle name="Normal 2 19" xfId="438" xr:uid="{00000000-0005-0000-0000-0000B7010000}"/>
    <cellStyle name="Normal 2 2" xfId="439" xr:uid="{00000000-0005-0000-0000-0000B8010000}"/>
    <cellStyle name="Normal 2 2 2" xfId="440" xr:uid="{00000000-0005-0000-0000-0000B9010000}"/>
    <cellStyle name="Normal 2 2 3" xfId="441" xr:uid="{00000000-0005-0000-0000-0000BA010000}"/>
    <cellStyle name="Normal 2 2 4" xfId="442" xr:uid="{00000000-0005-0000-0000-0000BB010000}"/>
    <cellStyle name="Normal 2 2 5" xfId="443" xr:uid="{00000000-0005-0000-0000-0000BC010000}"/>
    <cellStyle name="Normal 2 2 6" xfId="444" xr:uid="{00000000-0005-0000-0000-0000BD010000}"/>
    <cellStyle name="Normal 2 2 7" xfId="445" xr:uid="{00000000-0005-0000-0000-0000BE010000}"/>
    <cellStyle name="Normal 2 2_Sheet1" xfId="446" xr:uid="{00000000-0005-0000-0000-0000BF010000}"/>
    <cellStyle name="Normal 2 3" xfId="447" xr:uid="{00000000-0005-0000-0000-0000C0010000}"/>
    <cellStyle name="Normal 2 3 2" xfId="448" xr:uid="{00000000-0005-0000-0000-0000C1010000}"/>
    <cellStyle name="Normal 2 3 3" xfId="449" xr:uid="{00000000-0005-0000-0000-0000C2010000}"/>
    <cellStyle name="Normal 2 3 4" xfId="450" xr:uid="{00000000-0005-0000-0000-0000C3010000}"/>
    <cellStyle name="Normal 2 3 5" xfId="451" xr:uid="{00000000-0005-0000-0000-0000C4010000}"/>
    <cellStyle name="Normal 2 3 6" xfId="452" xr:uid="{00000000-0005-0000-0000-0000C5010000}"/>
    <cellStyle name="Normal 2 3 7" xfId="453" xr:uid="{00000000-0005-0000-0000-0000C6010000}"/>
    <cellStyle name="Normal 2 4" xfId="454" xr:uid="{00000000-0005-0000-0000-0000C7010000}"/>
    <cellStyle name="Normal 2 5" xfId="455" xr:uid="{00000000-0005-0000-0000-0000C8010000}"/>
    <cellStyle name="Normal 2 6" xfId="456" xr:uid="{00000000-0005-0000-0000-0000C9010000}"/>
    <cellStyle name="Normal 2 7" xfId="457" xr:uid="{00000000-0005-0000-0000-0000CA010000}"/>
    <cellStyle name="Normal 2 8" xfId="458" xr:uid="{00000000-0005-0000-0000-0000CB010000}"/>
    <cellStyle name="Normal 2 9" xfId="459" xr:uid="{00000000-0005-0000-0000-0000CC010000}"/>
    <cellStyle name="Normal 2_1298 - Livestock 2010" xfId="460" xr:uid="{00000000-0005-0000-0000-0000CD010000}"/>
    <cellStyle name="Normal 20" xfId="461" xr:uid="{00000000-0005-0000-0000-0000CE010000}"/>
    <cellStyle name="Normal 21" xfId="462" xr:uid="{00000000-0005-0000-0000-0000CF010000}"/>
    <cellStyle name="Normal 22" xfId="463" xr:uid="{00000000-0005-0000-0000-0000D0010000}"/>
    <cellStyle name="Normal 3" xfId="464" xr:uid="{00000000-0005-0000-0000-0000D1010000}"/>
    <cellStyle name="Normal 3 2" xfId="465" xr:uid="{00000000-0005-0000-0000-0000D2010000}"/>
    <cellStyle name="Normal 3 2 2" xfId="466" xr:uid="{00000000-0005-0000-0000-0000D3010000}"/>
    <cellStyle name="Normal 3 3" xfId="467" xr:uid="{00000000-0005-0000-0000-0000D4010000}"/>
    <cellStyle name="Normal 3 3 2" xfId="468" xr:uid="{00000000-0005-0000-0000-0000D5010000}"/>
    <cellStyle name="Normal 3 3 2 2" xfId="469" xr:uid="{00000000-0005-0000-0000-0000D6010000}"/>
    <cellStyle name="Normal 3 3 2 2 2" xfId="470" xr:uid="{00000000-0005-0000-0000-0000D7010000}"/>
    <cellStyle name="Normal 3 3 2 2 3" xfId="471" xr:uid="{00000000-0005-0000-0000-0000D8010000}"/>
    <cellStyle name="Normal 3 3 2 2 4" xfId="472" xr:uid="{00000000-0005-0000-0000-0000D9010000}"/>
    <cellStyle name="Normal 3 3 2 2 5" xfId="473" xr:uid="{00000000-0005-0000-0000-0000DA010000}"/>
    <cellStyle name="Normal 3 3 2 3" xfId="474" xr:uid="{00000000-0005-0000-0000-0000DB010000}"/>
    <cellStyle name="Normal 3 3 2 4" xfId="475" xr:uid="{00000000-0005-0000-0000-0000DC010000}"/>
    <cellStyle name="Normal 3 3 2 5" xfId="476" xr:uid="{00000000-0005-0000-0000-0000DD010000}"/>
    <cellStyle name="Normal 3 3 2 6" xfId="477" xr:uid="{00000000-0005-0000-0000-0000DE010000}"/>
    <cellStyle name="Normal 3 3 3" xfId="478" xr:uid="{00000000-0005-0000-0000-0000DF010000}"/>
    <cellStyle name="Normal 3 3 3 2" xfId="479" xr:uid="{00000000-0005-0000-0000-0000E0010000}"/>
    <cellStyle name="Normal 3 3 3 3" xfId="480" xr:uid="{00000000-0005-0000-0000-0000E1010000}"/>
    <cellStyle name="Normal 3 3 3 4" xfId="481" xr:uid="{00000000-0005-0000-0000-0000E2010000}"/>
    <cellStyle name="Normal 3 3 3 5" xfId="482" xr:uid="{00000000-0005-0000-0000-0000E3010000}"/>
    <cellStyle name="Normal 3 3 4" xfId="483" xr:uid="{00000000-0005-0000-0000-0000E4010000}"/>
    <cellStyle name="Normal 3 3 4 2" xfId="484" xr:uid="{00000000-0005-0000-0000-0000E5010000}"/>
    <cellStyle name="Normal 3 3 5" xfId="485" xr:uid="{00000000-0005-0000-0000-0000E6010000}"/>
    <cellStyle name="Normal 3 3 5 2" xfId="486" xr:uid="{00000000-0005-0000-0000-0000E7010000}"/>
    <cellStyle name="Normal 3 3 6" xfId="487" xr:uid="{00000000-0005-0000-0000-0000E8010000}"/>
    <cellStyle name="Normal 3 3 7" xfId="488" xr:uid="{00000000-0005-0000-0000-0000E9010000}"/>
    <cellStyle name="Normal 3 3 7 2" xfId="489" xr:uid="{00000000-0005-0000-0000-0000EA010000}"/>
    <cellStyle name="Normal 3 3 8" xfId="490" xr:uid="{00000000-0005-0000-0000-0000EB010000}"/>
    <cellStyle name="Normal 3 3 9" xfId="491" xr:uid="{00000000-0005-0000-0000-0000EC010000}"/>
    <cellStyle name="Normal 3 4" xfId="492" xr:uid="{00000000-0005-0000-0000-0000ED010000}"/>
    <cellStyle name="Normal 3 5" xfId="493" xr:uid="{00000000-0005-0000-0000-0000EE010000}"/>
    <cellStyle name="Normal 3 6" xfId="494" xr:uid="{00000000-0005-0000-0000-0000EF010000}"/>
    <cellStyle name="Normal 3 7" xfId="495" xr:uid="{00000000-0005-0000-0000-0000F0010000}"/>
    <cellStyle name="Normal 3 8" xfId="496" xr:uid="{00000000-0005-0000-0000-0000F1010000}"/>
    <cellStyle name="Normal 3 9" xfId="497" xr:uid="{00000000-0005-0000-0000-0000F2010000}"/>
    <cellStyle name="Normal 3_Sheet1" xfId="498" xr:uid="{00000000-0005-0000-0000-0000F3010000}"/>
    <cellStyle name="Normal 4" xfId="499" xr:uid="{00000000-0005-0000-0000-0000F4010000}"/>
    <cellStyle name="Normal 4 2" xfId="500" xr:uid="{00000000-0005-0000-0000-0000F5010000}"/>
    <cellStyle name="Normal 4_Sheet1" xfId="501" xr:uid="{00000000-0005-0000-0000-0000F6010000}"/>
    <cellStyle name="Normal 5" xfId="502" xr:uid="{00000000-0005-0000-0000-0000F7010000}"/>
    <cellStyle name="Normal 5 10" xfId="647" xr:uid="{00000000-0005-0000-0000-0000F8010000}"/>
    <cellStyle name="Normal 5 2" xfId="503" xr:uid="{00000000-0005-0000-0000-0000F9010000}"/>
    <cellStyle name="Normal 5 2 2" xfId="504" xr:uid="{00000000-0005-0000-0000-0000FA010000}"/>
    <cellStyle name="Normal 5 2 2 2" xfId="505" xr:uid="{00000000-0005-0000-0000-0000FB010000}"/>
    <cellStyle name="Normal 5 3" xfId="506" xr:uid="{00000000-0005-0000-0000-0000FC010000}"/>
    <cellStyle name="Normal 5 4" xfId="507" xr:uid="{00000000-0005-0000-0000-0000FD010000}"/>
    <cellStyle name="Normal 5 4 2" xfId="508" xr:uid="{00000000-0005-0000-0000-0000FE010000}"/>
    <cellStyle name="Normal 5 5" xfId="509" xr:uid="{00000000-0005-0000-0000-0000FF010000}"/>
    <cellStyle name="Normal 5 6" xfId="510" xr:uid="{00000000-0005-0000-0000-000000020000}"/>
    <cellStyle name="Normal 5 7" xfId="511" xr:uid="{00000000-0005-0000-0000-000001020000}"/>
    <cellStyle name="Normal 5_2012 Project Sheet FSL(1)" xfId="512" xr:uid="{00000000-0005-0000-0000-000002020000}"/>
    <cellStyle name="Normal 6" xfId="513" xr:uid="{00000000-0005-0000-0000-000003020000}"/>
    <cellStyle name="Normal 6 2" xfId="514" xr:uid="{00000000-0005-0000-0000-000004020000}"/>
    <cellStyle name="Normal 6 2 2" xfId="515" xr:uid="{00000000-0005-0000-0000-000005020000}"/>
    <cellStyle name="Normal 6 2 3" xfId="516" xr:uid="{00000000-0005-0000-0000-000006020000}"/>
    <cellStyle name="Normal 6 2 4" xfId="517" xr:uid="{00000000-0005-0000-0000-000007020000}"/>
    <cellStyle name="Normal 6 2 5" xfId="518" xr:uid="{00000000-0005-0000-0000-000008020000}"/>
    <cellStyle name="Normal 6 2 6" xfId="519" xr:uid="{00000000-0005-0000-0000-000009020000}"/>
    <cellStyle name="Normal 6 3" xfId="520" xr:uid="{00000000-0005-0000-0000-00000A020000}"/>
    <cellStyle name="Normal 6 4" xfId="521" xr:uid="{00000000-0005-0000-0000-00000B020000}"/>
    <cellStyle name="Normal 6 5" xfId="522" xr:uid="{00000000-0005-0000-0000-00000C020000}"/>
    <cellStyle name="Normal 6 6" xfId="523" xr:uid="{00000000-0005-0000-0000-00000D020000}"/>
    <cellStyle name="Normal 6 7" xfId="524" xr:uid="{00000000-0005-0000-0000-00000E020000}"/>
    <cellStyle name="Normal 6 8" xfId="525" xr:uid="{00000000-0005-0000-0000-00000F020000}"/>
    <cellStyle name="Normal 6_2012 Project Sheet FSL(1)" xfId="526" xr:uid="{00000000-0005-0000-0000-000010020000}"/>
    <cellStyle name="Normal 7" xfId="527" xr:uid="{00000000-0005-0000-0000-000011020000}"/>
    <cellStyle name="Normal 7 2" xfId="528" xr:uid="{00000000-0005-0000-0000-000012020000}"/>
    <cellStyle name="Normal 7 2 2" xfId="529" xr:uid="{00000000-0005-0000-0000-000013020000}"/>
    <cellStyle name="Normal 7 2 3" xfId="530" xr:uid="{00000000-0005-0000-0000-000014020000}"/>
    <cellStyle name="Normal 7 2 4" xfId="531" xr:uid="{00000000-0005-0000-0000-000015020000}"/>
    <cellStyle name="Normal 7 2 5" xfId="532" xr:uid="{00000000-0005-0000-0000-000016020000}"/>
    <cellStyle name="Normal 7 3" xfId="533" xr:uid="{00000000-0005-0000-0000-000017020000}"/>
    <cellStyle name="Normal 7 4" xfId="534" xr:uid="{00000000-0005-0000-0000-000018020000}"/>
    <cellStyle name="Normal 7 5" xfId="535" xr:uid="{00000000-0005-0000-0000-000019020000}"/>
    <cellStyle name="Normal 7 6" xfId="536" xr:uid="{00000000-0005-0000-0000-00001A020000}"/>
    <cellStyle name="Normal 8" xfId="537" xr:uid="{00000000-0005-0000-0000-00001B020000}"/>
    <cellStyle name="Normal 8 2" xfId="538" xr:uid="{00000000-0005-0000-0000-00001C020000}"/>
    <cellStyle name="Normal 8 2 2" xfId="539" xr:uid="{00000000-0005-0000-0000-00001D020000}"/>
    <cellStyle name="Normal 8 2 3" xfId="540" xr:uid="{00000000-0005-0000-0000-00001E020000}"/>
    <cellStyle name="Normal 8 2 4" xfId="541" xr:uid="{00000000-0005-0000-0000-00001F020000}"/>
    <cellStyle name="Normal 8 2 5" xfId="542" xr:uid="{00000000-0005-0000-0000-000020020000}"/>
    <cellStyle name="Normal 8 3" xfId="543" xr:uid="{00000000-0005-0000-0000-000021020000}"/>
    <cellStyle name="Normal 8 4" xfId="544" xr:uid="{00000000-0005-0000-0000-000022020000}"/>
    <cellStyle name="Normal 8 5" xfId="545" xr:uid="{00000000-0005-0000-0000-000023020000}"/>
    <cellStyle name="Normal 8 6" xfId="546" xr:uid="{00000000-0005-0000-0000-000024020000}"/>
    <cellStyle name="Normal 8 7" xfId="547" xr:uid="{00000000-0005-0000-0000-000025020000}"/>
    <cellStyle name="Normal 9" xfId="548" xr:uid="{00000000-0005-0000-0000-000026020000}"/>
    <cellStyle name="Normal 9 2" xfId="549" xr:uid="{00000000-0005-0000-0000-000027020000}"/>
    <cellStyle name="Normal 9 3" xfId="550" xr:uid="{00000000-0005-0000-0000-000028020000}"/>
    <cellStyle name="Note 2" xfId="551" xr:uid="{00000000-0005-0000-0000-000029020000}"/>
    <cellStyle name="Note 2 2" xfId="552" xr:uid="{00000000-0005-0000-0000-00002A020000}"/>
    <cellStyle name="Note 3" xfId="553" xr:uid="{00000000-0005-0000-0000-00002B020000}"/>
    <cellStyle name="Note 4" xfId="554" xr:uid="{00000000-0005-0000-0000-00002C020000}"/>
    <cellStyle name="Note 5" xfId="555" xr:uid="{00000000-0005-0000-0000-00002D020000}"/>
    <cellStyle name="Note 6" xfId="556" xr:uid="{00000000-0005-0000-0000-00002E020000}"/>
    <cellStyle name="Note 7" xfId="557" xr:uid="{00000000-0005-0000-0000-00002F020000}"/>
    <cellStyle name="Note 8" xfId="558" xr:uid="{00000000-0005-0000-0000-000030020000}"/>
    <cellStyle name="Note 9" xfId="559" xr:uid="{00000000-0005-0000-0000-000031020000}"/>
    <cellStyle name="Notitie" xfId="560" xr:uid="{00000000-0005-0000-0000-000032020000}"/>
    <cellStyle name="Number" xfId="561" xr:uid="{00000000-0005-0000-0000-000033020000}"/>
    <cellStyle name="Number 10" xfId="562" xr:uid="{00000000-0005-0000-0000-000034020000}"/>
    <cellStyle name="Number 11" xfId="563" xr:uid="{00000000-0005-0000-0000-000035020000}"/>
    <cellStyle name="Number 12" xfId="564" xr:uid="{00000000-0005-0000-0000-000036020000}"/>
    <cellStyle name="Number 13" xfId="565" xr:uid="{00000000-0005-0000-0000-000037020000}"/>
    <cellStyle name="Number 14" xfId="566" xr:uid="{00000000-0005-0000-0000-000038020000}"/>
    <cellStyle name="Number 2" xfId="567" xr:uid="{00000000-0005-0000-0000-000039020000}"/>
    <cellStyle name="Number 3" xfId="568" xr:uid="{00000000-0005-0000-0000-00003A020000}"/>
    <cellStyle name="Number 4" xfId="569" xr:uid="{00000000-0005-0000-0000-00003B020000}"/>
    <cellStyle name="Number 5" xfId="570" xr:uid="{00000000-0005-0000-0000-00003C020000}"/>
    <cellStyle name="Number 6" xfId="571" xr:uid="{00000000-0005-0000-0000-00003D020000}"/>
    <cellStyle name="Number 7" xfId="572" xr:uid="{00000000-0005-0000-0000-00003E020000}"/>
    <cellStyle name="Number 8" xfId="573" xr:uid="{00000000-0005-0000-0000-00003F020000}"/>
    <cellStyle name="Number 9" xfId="574" xr:uid="{00000000-0005-0000-0000-000040020000}"/>
    <cellStyle name="Number_BLANK" xfId="575" xr:uid="{00000000-0005-0000-0000-000041020000}"/>
    <cellStyle name="Ongeldig" xfId="576" xr:uid="{00000000-0005-0000-0000-000042020000}"/>
    <cellStyle name="Output 2" xfId="577" xr:uid="{00000000-0005-0000-0000-000043020000}"/>
    <cellStyle name="Output 2 2" xfId="578" xr:uid="{00000000-0005-0000-0000-000044020000}"/>
    <cellStyle name="Output 3" xfId="579" xr:uid="{00000000-0005-0000-0000-000045020000}"/>
    <cellStyle name="Output 4" xfId="580" xr:uid="{00000000-0005-0000-0000-000046020000}"/>
    <cellStyle name="Output 5" xfId="581" xr:uid="{00000000-0005-0000-0000-000047020000}"/>
    <cellStyle name="Percent 2" xfId="582" xr:uid="{00000000-0005-0000-0000-000048020000}"/>
    <cellStyle name="Percent 2 10" xfId="583" xr:uid="{00000000-0005-0000-0000-000049020000}"/>
    <cellStyle name="Percent 2 11" xfId="584" xr:uid="{00000000-0005-0000-0000-00004A020000}"/>
    <cellStyle name="Percent 2 12" xfId="585" xr:uid="{00000000-0005-0000-0000-00004B020000}"/>
    <cellStyle name="Percent 2 13" xfId="586" xr:uid="{00000000-0005-0000-0000-00004C020000}"/>
    <cellStyle name="Percent 2 14" xfId="587" xr:uid="{00000000-0005-0000-0000-00004D020000}"/>
    <cellStyle name="Percent 2 15" xfId="588" xr:uid="{00000000-0005-0000-0000-00004E020000}"/>
    <cellStyle name="Percent 2 16" xfId="589" xr:uid="{00000000-0005-0000-0000-00004F020000}"/>
    <cellStyle name="Percent 2 2" xfId="590" xr:uid="{00000000-0005-0000-0000-000050020000}"/>
    <cellStyle name="Percent 2 3" xfId="591" xr:uid="{00000000-0005-0000-0000-000051020000}"/>
    <cellStyle name="Percent 2 4" xfId="592" xr:uid="{00000000-0005-0000-0000-000052020000}"/>
    <cellStyle name="Percent 2 5" xfId="593" xr:uid="{00000000-0005-0000-0000-000053020000}"/>
    <cellStyle name="Percent 2 6" xfId="594" xr:uid="{00000000-0005-0000-0000-000054020000}"/>
    <cellStyle name="Percent 2 7" xfId="595" xr:uid="{00000000-0005-0000-0000-000055020000}"/>
    <cellStyle name="Percent 2 8" xfId="596" xr:uid="{00000000-0005-0000-0000-000056020000}"/>
    <cellStyle name="Percent 2 9" xfId="597" xr:uid="{00000000-0005-0000-0000-000057020000}"/>
    <cellStyle name="Percent 2_Sheet1" xfId="598" xr:uid="{00000000-0005-0000-0000-000058020000}"/>
    <cellStyle name="Percent 3" xfId="599" xr:uid="{00000000-0005-0000-0000-000059020000}"/>
    <cellStyle name="Percent 3 2" xfId="600" xr:uid="{00000000-0005-0000-0000-00005A020000}"/>
    <cellStyle name="Percent 3 3" xfId="601" xr:uid="{00000000-0005-0000-0000-00005B020000}"/>
    <cellStyle name="Percent 3 4" xfId="602" xr:uid="{00000000-0005-0000-0000-00005C020000}"/>
    <cellStyle name="Percent 3 5" xfId="603" xr:uid="{00000000-0005-0000-0000-00005D020000}"/>
    <cellStyle name="Percent 3 6" xfId="604" xr:uid="{00000000-0005-0000-0000-00005E020000}"/>
    <cellStyle name="Percent 3 7" xfId="605" xr:uid="{00000000-0005-0000-0000-00005F020000}"/>
    <cellStyle name="Percent 3 8" xfId="606" xr:uid="{00000000-0005-0000-0000-000060020000}"/>
    <cellStyle name="Percent 4" xfId="607" xr:uid="{00000000-0005-0000-0000-000061020000}"/>
    <cellStyle name="Percent 4 2" xfId="608" xr:uid="{00000000-0005-0000-0000-000062020000}"/>
    <cellStyle name="Percent 4 3" xfId="609" xr:uid="{00000000-0005-0000-0000-000063020000}"/>
    <cellStyle name="Percent 4 4" xfId="610" xr:uid="{00000000-0005-0000-0000-000064020000}"/>
    <cellStyle name="Percent 4 5" xfId="611" xr:uid="{00000000-0005-0000-0000-000065020000}"/>
    <cellStyle name="Percent 4 6" xfId="612" xr:uid="{00000000-0005-0000-0000-000066020000}"/>
    <cellStyle name="Percent 4 7" xfId="613" xr:uid="{00000000-0005-0000-0000-000067020000}"/>
    <cellStyle name="Percent 5" xfId="614" xr:uid="{00000000-0005-0000-0000-000068020000}"/>
    <cellStyle name="Percent 5 2" xfId="615" xr:uid="{00000000-0005-0000-0000-000069020000}"/>
    <cellStyle name="Percent 5 2 2" xfId="616" xr:uid="{00000000-0005-0000-0000-00006A020000}"/>
    <cellStyle name="Percent 5 2 3" xfId="617" xr:uid="{00000000-0005-0000-0000-00006B020000}"/>
    <cellStyle name="Percent 5 2 4" xfId="618" xr:uid="{00000000-0005-0000-0000-00006C020000}"/>
    <cellStyle name="Percent 5 2 5" xfId="619" xr:uid="{00000000-0005-0000-0000-00006D020000}"/>
    <cellStyle name="Percent 5 3" xfId="620" xr:uid="{00000000-0005-0000-0000-00006E020000}"/>
    <cellStyle name="Percent 5 4" xfId="621" xr:uid="{00000000-0005-0000-0000-00006F020000}"/>
    <cellStyle name="Percent 5 5" xfId="622" xr:uid="{00000000-0005-0000-0000-000070020000}"/>
    <cellStyle name="Percent 5 6" xfId="623" xr:uid="{00000000-0005-0000-0000-000071020000}"/>
    <cellStyle name="Percent 6" xfId="624" xr:uid="{00000000-0005-0000-0000-000072020000}"/>
    <cellStyle name="Percent 7" xfId="625" xr:uid="{00000000-0005-0000-0000-000073020000}"/>
    <cellStyle name="Percent 8" xfId="626" xr:uid="{00000000-0005-0000-0000-000074020000}"/>
    <cellStyle name="Titel" xfId="627" xr:uid="{00000000-0005-0000-0000-000075020000}"/>
    <cellStyle name="Title 2" xfId="628" xr:uid="{00000000-0005-0000-0000-000076020000}"/>
    <cellStyle name="Title 2 2" xfId="629" xr:uid="{00000000-0005-0000-0000-000077020000}"/>
    <cellStyle name="Title 3" xfId="630" xr:uid="{00000000-0005-0000-0000-000078020000}"/>
    <cellStyle name="Title 4" xfId="631" xr:uid="{00000000-0005-0000-0000-000079020000}"/>
    <cellStyle name="Title 5" xfId="632" xr:uid="{00000000-0005-0000-0000-00007A020000}"/>
    <cellStyle name="Totaal" xfId="633" xr:uid="{00000000-0005-0000-0000-00007B020000}"/>
    <cellStyle name="Total 2" xfId="634" xr:uid="{00000000-0005-0000-0000-00007C020000}"/>
    <cellStyle name="Total 2 2" xfId="635" xr:uid="{00000000-0005-0000-0000-00007D020000}"/>
    <cellStyle name="Total 3" xfId="636" xr:uid="{00000000-0005-0000-0000-00007E020000}"/>
    <cellStyle name="Total 4" xfId="637" xr:uid="{00000000-0005-0000-0000-00007F020000}"/>
    <cellStyle name="Total 5" xfId="638" xr:uid="{00000000-0005-0000-0000-000080020000}"/>
    <cellStyle name="Uitvoer" xfId="639" xr:uid="{00000000-0005-0000-0000-000081020000}"/>
    <cellStyle name="Verklarende tekst" xfId="640" xr:uid="{00000000-0005-0000-0000-000082020000}"/>
    <cellStyle name="Waarschuwingstekst" xfId="641" xr:uid="{00000000-0005-0000-0000-000083020000}"/>
    <cellStyle name="Warning Text 2" xfId="642" xr:uid="{00000000-0005-0000-0000-000084020000}"/>
    <cellStyle name="Warning Text 2 2" xfId="643" xr:uid="{00000000-0005-0000-0000-000085020000}"/>
    <cellStyle name="Warning Text 3" xfId="644" xr:uid="{00000000-0005-0000-0000-000086020000}"/>
    <cellStyle name="Warning Text 4" xfId="645" xr:uid="{00000000-0005-0000-0000-000087020000}"/>
    <cellStyle name="Warning Text 5" xfId="646" xr:uid="{00000000-0005-0000-0000-000088020000}"/>
  </cellStyles>
  <dxfs count="0"/>
  <tableStyles count="0" defaultTableStyle="TableStyleMedium2" defaultPivotStyle="PivotStyleLight16"/>
  <colors>
    <mruColors>
      <color rgb="FFECF6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952500</xdr:colOff>
      <xdr:row>1</xdr:row>
      <xdr:rowOff>63500</xdr:rowOff>
    </xdr:from>
    <xdr:to>
      <xdr:col>15</xdr:col>
      <xdr:colOff>940594</xdr:colOff>
      <xdr:row>5</xdr:row>
      <xdr:rowOff>235778</xdr:rowOff>
    </xdr:to>
    <xdr:pic>
      <xdr:nvPicPr>
        <xdr:cNvPr id="3" name="Picture 2">
          <a:extLst>
            <a:ext uri="{FF2B5EF4-FFF2-40B4-BE49-F238E27FC236}">
              <a16:creationId xmlns:a16="http://schemas.microsoft.com/office/drawing/2014/main" id="{75FA400C-EB01-4DC4-B9DE-5FBB591EAC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15400" y="304800"/>
          <a:ext cx="2679700" cy="9850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Roaming/Microsoft/Excel/BUDGETS/Transitional%20Oct%2022%20ed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74LOCMV9/Transitional%20Oct%2022%20edit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Liberia%202014-2016/Liberia%20Logistics/Procurement%20Forms,%20Trackers,%20Reports/Greece%20Logs/Liberia%20Logistics/Monrovia%20Logistics/Monrovia%20Procurement%20Tracker/Procurement%20Tracker%208.28.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P%20N%20Sudan/WFP/SP-FLA%20BUDGET%20%20Jan-June%2020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ocuments/Book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99 12 (2)"/>
      <sheetName val="4482 12"/>
      <sheetName val="4482 12 Budget Narrative"/>
      <sheetName val="2084 11"/>
      <sheetName val="2084 12"/>
      <sheetName val="2084 12 Budget Narrative"/>
      <sheetName val="399 11"/>
      <sheetName val="399 12"/>
      <sheetName val="399 12 Budget Narrative"/>
      <sheetName val="Calculation Combo"/>
      <sheetName val="Object Summary"/>
      <sheetName val="DV"/>
      <sheetName val="Sheet2"/>
      <sheetName val="Sheet1"/>
      <sheetName val="Active Projects"/>
      <sheetName val="Speedkeys Alternative"/>
      <sheetName val="Speedkeys"/>
      <sheetName val="Options"/>
      <sheetName val="REF - Codes"/>
      <sheetName val="Proposed Payscale"/>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Project List"/>
      <sheetName val="Project Codes"/>
      <sheetName val="Sammy"/>
    </sheetNames>
    <sheetDataSet>
      <sheetData sheetId="0">
        <row r="1">
          <cell r="A1" t="str">
            <v>Nairobi 2011 2084 11</v>
          </cell>
        </row>
      </sheetData>
      <sheetData sheetId="1">
        <row r="1">
          <cell r="A1" t="str">
            <v>Nairobi 2011 2084 11</v>
          </cell>
        </row>
      </sheetData>
      <sheetData sheetId="2">
        <row r="1">
          <cell r="A1" t="str">
            <v>Nairobi 2011 2084 11</v>
          </cell>
        </row>
      </sheetData>
      <sheetData sheetId="3">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4">
        <row r="1">
          <cell r="A1" t="str">
            <v>Nairobi 2011 2084 11</v>
          </cell>
        </row>
      </sheetData>
      <sheetData sheetId="5">
        <row r="1">
          <cell r="A1" t="str">
            <v>Nairobi 2011 399 11</v>
          </cell>
        </row>
      </sheetData>
      <sheetData sheetId="6">
        <row r="1">
          <cell r="A1" t="str">
            <v>Nairobi 2011 399 11</v>
          </cell>
        </row>
        <row r="2">
          <cell r="A2" t="str">
            <v>399 11 - Sudan - Kurmuk Hospital to 399 10 - Sudan - Kurmuk Hospital</v>
          </cell>
        </row>
        <row r="3">
          <cell r="A3" t="str">
            <v>399 11 - South Sudan -  Kurmuk Hospital  IHQ 11 to 399 10 - 10 Kurmuk Hospital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7">
        <row r="1">
          <cell r="A1" t="str">
            <v>Nairobi 2011 399 11</v>
          </cell>
        </row>
      </sheetData>
      <sheetData sheetId="8">
        <row r="1">
          <cell r="A1" t="str">
            <v>Nairobi 2011 399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1">
          <cell r="A1" t="str">
            <v>Nairobi 2011 2084 11</v>
          </cell>
        </row>
      </sheetData>
      <sheetData sheetId="21">
        <row r="1">
          <cell r="A1" t="str">
            <v>Nairobi 2011 2084 11</v>
          </cell>
        </row>
      </sheetData>
      <sheetData sheetId="22">
        <row r="1">
          <cell r="A1" t="str">
            <v>Nairobi 2011 2084 11</v>
          </cell>
        </row>
      </sheetData>
      <sheetData sheetId="23">
        <row r="1">
          <cell r="A1" t="str">
            <v>Nairobi 2011 2084 11</v>
          </cell>
        </row>
      </sheetData>
      <sheetData sheetId="24">
        <row r="1">
          <cell r="A1" t="str">
            <v>Nairobi 2011 2084 11</v>
          </cell>
        </row>
      </sheetData>
      <sheetData sheetId="25">
        <row r="1">
          <cell r="A1" t="str">
            <v>Nairobi 2011 399 11</v>
          </cell>
        </row>
      </sheetData>
      <sheetData sheetId="26">
        <row r="1">
          <cell r="A1" t="str">
            <v>Nairobi 2011 399 11</v>
          </cell>
        </row>
      </sheetData>
      <sheetData sheetId="27">
        <row r="1">
          <cell r="A1" t="str">
            <v>Nairobi 2011 399 11</v>
          </cell>
        </row>
      </sheetData>
      <sheetData sheetId="28">
        <row r="1">
          <cell r="A1" t="str">
            <v>Nairobi 2011 399 11</v>
          </cell>
        </row>
      </sheetData>
      <sheetData sheetId="29"/>
      <sheetData sheetId="30"/>
      <sheetData sheetId="31">
        <row r="1">
          <cell r="A1" t="str">
            <v>Nairobi 2011 2084 11</v>
          </cell>
        </row>
      </sheetData>
      <sheetData sheetId="32">
        <row r="1">
          <cell r="A1" t="str">
            <v>Nairobi 2011 2084 11</v>
          </cell>
        </row>
      </sheetData>
      <sheetData sheetId="33">
        <row r="1">
          <cell r="A1" t="str">
            <v>Nairobi 2011 2084 11</v>
          </cell>
        </row>
      </sheetData>
      <sheetData sheetId="34">
        <row r="1">
          <cell r="A1" t="str">
            <v>Nairobi 2011 2084 11</v>
          </cell>
        </row>
      </sheetData>
      <sheetData sheetId="35">
        <row r="1">
          <cell r="A1" t="str">
            <v>Nairobi 2011 2084 11</v>
          </cell>
        </row>
      </sheetData>
      <sheetData sheetId="36">
        <row r="1">
          <cell r="A1" t="str">
            <v>Nairobi 2011 399 11</v>
          </cell>
        </row>
      </sheetData>
      <sheetData sheetId="37">
        <row r="1">
          <cell r="A1" t="str">
            <v>Nairobi 2011 399 11</v>
          </cell>
        </row>
      </sheetData>
      <sheetData sheetId="38">
        <row r="1">
          <cell r="A1" t="str">
            <v>Nairobi 2011 399 11</v>
          </cell>
        </row>
      </sheetData>
      <sheetData sheetId="39">
        <row r="1">
          <cell r="A1" t="str">
            <v>Nairobi 2011 399 11</v>
          </cell>
        </row>
      </sheetData>
      <sheetData sheetId="40"/>
      <sheetData sheetId="41"/>
      <sheetData sheetId="42">
        <row r="1">
          <cell r="A1" t="str">
            <v>Nairobi 2011 2084 11</v>
          </cell>
        </row>
      </sheetData>
      <sheetData sheetId="43">
        <row r="1">
          <cell r="A1" t="str">
            <v>Nairobi 2011 2084 11</v>
          </cell>
        </row>
      </sheetData>
      <sheetData sheetId="44">
        <row r="1">
          <cell r="A1" t="str">
            <v>Nairobi 2011 2084 11</v>
          </cell>
        </row>
      </sheetData>
      <sheetData sheetId="45">
        <row r="1">
          <cell r="A1" t="str">
            <v>Nairobi 2011 2084 11</v>
          </cell>
        </row>
      </sheetData>
      <sheetData sheetId="46">
        <row r="1">
          <cell r="A1" t="str">
            <v>Nairobi 2011 2084 11</v>
          </cell>
        </row>
      </sheetData>
      <sheetData sheetId="47">
        <row r="1">
          <cell r="A1" t="str">
            <v>Nairobi 2011 399 11</v>
          </cell>
        </row>
      </sheetData>
      <sheetData sheetId="48">
        <row r="1">
          <cell r="A1" t="str">
            <v>Nairobi 2011 399 11</v>
          </cell>
        </row>
      </sheetData>
      <sheetData sheetId="49">
        <row r="1">
          <cell r="A1" t="str">
            <v>Nairobi 2011 399 11</v>
          </cell>
        </row>
      </sheetData>
      <sheetData sheetId="50">
        <row r="1">
          <cell r="A1" t="str">
            <v>Nairobi 2011 399 11</v>
          </cell>
        </row>
      </sheetData>
      <sheetData sheetId="51"/>
      <sheetData sheetId="52"/>
      <sheetData sheetId="53" refreshError="1"/>
      <sheetData sheetId="54" refreshError="1"/>
      <sheetData sheetId="5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82 12"/>
      <sheetName val="4482 12 Budget Narrative"/>
      <sheetName val="2084 11"/>
      <sheetName val="2084 12"/>
      <sheetName val="2084 12 Budget Narrative"/>
      <sheetName val="399 11"/>
      <sheetName val="399 12"/>
      <sheetName val="399 12 Budget Narrative"/>
      <sheetName val="Calculation Combo"/>
      <sheetName val="399 12 (2)"/>
      <sheetName val="Object Summary"/>
      <sheetName val="Sheet2"/>
      <sheetName val="Active Projects"/>
      <sheetName val="Speedkeys Alternative"/>
      <sheetName val="DV"/>
      <sheetName val="Sheet1"/>
      <sheetName val="Speedkeys"/>
      <sheetName val="REF - Codes"/>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Proposed Payscale"/>
      <sheetName val="Options"/>
      <sheetName val="Project List"/>
      <sheetName val="Project Codes"/>
    </sheetNames>
    <sheetDataSet>
      <sheetData sheetId="0">
        <row r="1">
          <cell r="A1" t="str">
            <v>Nairobi 2011 2084 11</v>
          </cell>
        </row>
      </sheetData>
      <sheetData sheetId="1">
        <row r="1">
          <cell r="A1" t="str">
            <v>Nairobi 2011 2084 11</v>
          </cell>
        </row>
      </sheetData>
      <sheetData sheetId="2">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3">
        <row r="1">
          <cell r="A1" t="str">
            <v>Nairobi 2011 2084 11</v>
          </cell>
        </row>
      </sheetData>
      <sheetData sheetId="4">
        <row r="1">
          <cell r="A1" t="str">
            <v>Nairobi 2011 399 11</v>
          </cell>
        </row>
      </sheetData>
      <sheetData sheetId="5">
        <row r="1">
          <cell r="A1" t="str">
            <v>Nairobi 2011 399 11</v>
          </cell>
        </row>
      </sheetData>
      <sheetData sheetId="6">
        <row r="1">
          <cell r="A1" t="str">
            <v>Nairobi 2011 399 11</v>
          </cell>
        </row>
      </sheetData>
      <sheetData sheetId="7">
        <row r="1">
          <cell r="A1" t="str">
            <v>Nairobi 2011 399 11</v>
          </cell>
        </row>
      </sheetData>
      <sheetData sheetId="8">
        <row r="1">
          <cell r="A1" t="str">
            <v>Nairobi 2011 2084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A1" t="str">
            <v>Nairobi 2011 2084 11</v>
          </cell>
        </row>
      </sheetData>
      <sheetData sheetId="19">
        <row r="1">
          <cell r="A1" t="str">
            <v>Nairobi 2011 2084 11</v>
          </cell>
        </row>
      </sheetData>
      <sheetData sheetId="20">
        <row r="1">
          <cell r="A1" t="str">
            <v>Nairobi 2011 2084 11</v>
          </cell>
        </row>
      </sheetData>
      <sheetData sheetId="21">
        <row r="1">
          <cell r="A1" t="str">
            <v>Nairobi 2011 2084 11</v>
          </cell>
        </row>
      </sheetData>
      <sheetData sheetId="22">
        <row r="1">
          <cell r="A1" t="str">
            <v>Nairobi 2011 399 11</v>
          </cell>
        </row>
      </sheetData>
      <sheetData sheetId="23">
        <row r="1">
          <cell r="A1" t="str">
            <v>Nairobi 2011 399 11</v>
          </cell>
        </row>
      </sheetData>
      <sheetData sheetId="24">
        <row r="1">
          <cell r="A1" t="str">
            <v>Nairobi 2011 399 11</v>
          </cell>
        </row>
      </sheetData>
      <sheetData sheetId="25">
        <row r="1">
          <cell r="A1" t="str">
            <v>Nairobi 2011 399 11</v>
          </cell>
        </row>
      </sheetData>
      <sheetData sheetId="26">
        <row r="1">
          <cell r="A1" t="str">
            <v>Nairobi 2011 399 11</v>
          </cell>
        </row>
      </sheetData>
      <sheetData sheetId="27">
        <row r="1">
          <cell r="A1" t="str">
            <v>Nairobi 2011 399 11</v>
          </cell>
        </row>
      </sheetData>
      <sheetData sheetId="28">
        <row r="1">
          <cell r="A1" t="str">
            <v>Nairobi 2011 399 11</v>
          </cell>
        </row>
      </sheetData>
      <sheetData sheetId="29">
        <row r="1">
          <cell r="A1" t="str">
            <v>Nairobi 2011 2084 11</v>
          </cell>
        </row>
      </sheetData>
      <sheetData sheetId="30">
        <row r="1">
          <cell r="A1" t="str">
            <v>Nairobi 2011 2084 11</v>
          </cell>
        </row>
      </sheetData>
      <sheetData sheetId="31">
        <row r="1">
          <cell r="A1" t="str">
            <v>Nairobi 2011 2084 11</v>
          </cell>
        </row>
      </sheetData>
      <sheetData sheetId="32">
        <row r="1">
          <cell r="A1" t="str">
            <v>Nairobi 2011 2084 11</v>
          </cell>
        </row>
      </sheetData>
      <sheetData sheetId="33">
        <row r="1">
          <cell r="A1" t="str">
            <v>Nairobi 2011 399 11</v>
          </cell>
        </row>
      </sheetData>
      <sheetData sheetId="34">
        <row r="1">
          <cell r="A1" t="str">
            <v>Nairobi 2011 399 11</v>
          </cell>
        </row>
      </sheetData>
      <sheetData sheetId="35">
        <row r="1">
          <cell r="A1" t="str">
            <v>Nairobi 2011 399 11</v>
          </cell>
        </row>
      </sheetData>
      <sheetData sheetId="36">
        <row r="1">
          <cell r="A1" t="str">
            <v>Nairobi 2011 399 11</v>
          </cell>
        </row>
      </sheetData>
      <sheetData sheetId="37">
        <row r="1">
          <cell r="A1" t="str">
            <v>Nairobi 2011 399 11</v>
          </cell>
        </row>
      </sheetData>
      <sheetData sheetId="38">
        <row r="1">
          <cell r="A1" t="str">
            <v>Nairobi 2011 399 11</v>
          </cell>
        </row>
      </sheetData>
      <sheetData sheetId="39">
        <row r="1">
          <cell r="A1" t="str">
            <v>Nairobi 2011 399 11</v>
          </cell>
        </row>
      </sheetData>
      <sheetData sheetId="40">
        <row r="1">
          <cell r="A1" t="str">
            <v>Nairobi 2011 2084 11</v>
          </cell>
        </row>
      </sheetData>
      <sheetData sheetId="41">
        <row r="1">
          <cell r="A1" t="str">
            <v>Nairobi 2011 2084 11</v>
          </cell>
        </row>
      </sheetData>
      <sheetData sheetId="42">
        <row r="1">
          <cell r="A1" t="str">
            <v>Nairobi 2011 2084 11</v>
          </cell>
        </row>
      </sheetData>
      <sheetData sheetId="43">
        <row r="1">
          <cell r="A1" t="str">
            <v>Nairobi 2011 2084 11</v>
          </cell>
        </row>
      </sheetData>
      <sheetData sheetId="44">
        <row r="1">
          <cell r="A1" t="str">
            <v>Nairobi 2011 399 11</v>
          </cell>
        </row>
      </sheetData>
      <sheetData sheetId="45">
        <row r="1">
          <cell r="A1" t="str">
            <v>Nairobi 2011 399 11</v>
          </cell>
        </row>
      </sheetData>
      <sheetData sheetId="46">
        <row r="1">
          <cell r="A1" t="str">
            <v>Nairobi 2011 399 11</v>
          </cell>
        </row>
      </sheetData>
      <sheetData sheetId="47">
        <row r="1">
          <cell r="A1" t="str">
            <v>Nairobi 2011 399 11</v>
          </cell>
        </row>
      </sheetData>
      <sheetData sheetId="48">
        <row r="1">
          <cell r="A1" t="str">
            <v>Nairobi 2011 399 11</v>
          </cell>
        </row>
      </sheetData>
      <sheetData sheetId="49">
        <row r="1">
          <cell r="A1" t="str">
            <v>Nairobi 2011 399 11</v>
          </cell>
        </row>
      </sheetData>
      <sheetData sheetId="50">
        <row r="1">
          <cell r="A1" t="str">
            <v>Nairobi 2011 399 11</v>
          </cell>
        </row>
      </sheetData>
      <sheetData sheetId="51" refreshError="1"/>
      <sheetData sheetId="52" refreshError="1"/>
      <sheetData sheetId="53" refreshError="1"/>
      <sheetData sheetId="5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rchase Request Tracker"/>
      <sheetName val="Request for Quote"/>
      <sheetName val="Quote Analysis"/>
      <sheetName val="Purchase Order"/>
      <sheetName val="Object Codes"/>
      <sheetName val="Settings"/>
      <sheetName val="Procurement Tracker 8.28.15"/>
      <sheetName val="Procurement Tracker 8.28.15.xls"/>
    </sheetNames>
    <sheetDataSet>
      <sheetData sheetId="0"/>
      <sheetData sheetId="1"/>
      <sheetData sheetId="2"/>
      <sheetData sheetId="3"/>
      <sheetData sheetId="4"/>
      <sheetData sheetId="5"/>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Budget LTSH"/>
      <sheetName val="Range Page"/>
      <sheetName val="Detailed Budget"/>
      <sheetName val="Staff_Costs"/>
      <sheetName val="Budget_LTSH"/>
      <sheetName val="Staff_Costs1"/>
      <sheetName val="Budget_LTSH1"/>
      <sheetName val="Staff_Costs2"/>
      <sheetName val="Budget_LTSH2"/>
    </sheetNames>
    <sheetDataSet>
      <sheetData sheetId="0"/>
      <sheetData sheetId="1">
        <row r="40">
          <cell r="E40">
            <v>8040</v>
          </cell>
          <cell r="K40">
            <v>67009.8</v>
          </cell>
        </row>
        <row r="61">
          <cell r="E61">
            <v>0</v>
          </cell>
          <cell r="K61">
            <v>0</v>
          </cell>
        </row>
        <row r="62">
          <cell r="E62">
            <v>17820</v>
          </cell>
          <cell r="K62">
            <v>17160</v>
          </cell>
        </row>
        <row r="83">
          <cell r="E83">
            <v>0</v>
          </cell>
        </row>
        <row r="84">
          <cell r="E84">
            <v>101040</v>
          </cell>
        </row>
      </sheetData>
      <sheetData sheetId="2"/>
      <sheetData sheetId="3" refreshError="1"/>
      <sheetData sheetId="4" refreshError="1"/>
      <sheetData sheetId="5">
        <row r="40">
          <cell r="E40">
            <v>8040</v>
          </cell>
        </row>
      </sheetData>
      <sheetData sheetId="6"/>
      <sheetData sheetId="7">
        <row r="40">
          <cell r="E40">
            <v>8040</v>
          </cell>
        </row>
      </sheetData>
      <sheetData sheetId="8"/>
      <sheetData sheetId="9">
        <row r="40">
          <cell r="E40">
            <v>8040</v>
          </cell>
        </row>
      </sheetData>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Programs"/>
    </sheetNames>
    <sheetDataSet>
      <sheetData sheetId="0"/>
      <sheetData sheetId="1"/>
      <sheetData sheetId="2"/>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T51"/>
  <sheetViews>
    <sheetView tabSelected="1" view="pageBreakPreview" topLeftCell="A58" zoomScaleNormal="50" zoomScaleSheetLayoutView="100" workbookViewId="0">
      <selection activeCell="A47" sqref="A47:B47"/>
    </sheetView>
  </sheetViews>
  <sheetFormatPr defaultColWidth="9.453125" defaultRowHeight="12"/>
  <cols>
    <col min="1" max="1" width="3.453125" style="1" customWidth="1"/>
    <col min="2" max="2" width="31.6328125" style="1" customWidth="1"/>
    <col min="3" max="3" width="31" style="1" customWidth="1"/>
    <col min="4" max="4" width="7.453125" style="1" customWidth="1"/>
    <col min="5" max="5" width="7.453125" style="5" customWidth="1"/>
    <col min="6" max="6" width="11" style="1" customWidth="1"/>
    <col min="7" max="7" width="14.81640625" style="6" customWidth="1"/>
    <col min="8" max="8" width="8.26953125" style="6" customWidth="1"/>
    <col min="9" max="10" width="7.7265625" style="6" customWidth="1"/>
    <col min="11" max="11" width="8" style="6" customWidth="1"/>
    <col min="12" max="12" width="9.90625" style="6" customWidth="1"/>
    <col min="13" max="13" width="12.36328125" style="6" customWidth="1"/>
    <col min="14" max="14" width="12.453125" style="6" customWidth="1"/>
    <col min="15" max="15" width="11.81640625" style="6" customWidth="1"/>
    <col min="16" max="16" width="19.453125" style="1" customWidth="1"/>
    <col min="17" max="17" width="17.81640625" style="1" customWidth="1"/>
    <col min="18" max="18" width="3.36328125" style="1" customWidth="1"/>
    <col min="19" max="16384" width="9.453125" style="7"/>
  </cols>
  <sheetData>
    <row r="1" spans="1:20" ht="18.649999999999999" customHeight="1">
      <c r="A1" s="52" t="s">
        <v>12</v>
      </c>
      <c r="B1" s="53"/>
      <c r="C1" s="53"/>
      <c r="D1" s="53"/>
      <c r="E1" s="53"/>
      <c r="F1" s="53"/>
      <c r="G1" s="53"/>
      <c r="H1" s="53"/>
      <c r="I1" s="53"/>
      <c r="J1" s="53"/>
      <c r="K1" s="53"/>
      <c r="L1" s="53"/>
      <c r="M1" s="53"/>
      <c r="N1" s="53"/>
      <c r="O1" s="53"/>
      <c r="P1" s="54"/>
      <c r="Q1" s="54"/>
      <c r="R1" s="55"/>
    </row>
    <row r="2" spans="1:20" ht="19" customHeight="1">
      <c r="A2" s="56" t="s">
        <v>13</v>
      </c>
      <c r="B2" s="32"/>
      <c r="C2" s="79" t="s">
        <v>140</v>
      </c>
      <c r="D2" s="80"/>
      <c r="E2" s="80"/>
      <c r="F2" s="80"/>
      <c r="G2" s="80"/>
      <c r="H2" s="81"/>
      <c r="I2" s="57"/>
      <c r="J2" s="57"/>
      <c r="K2" s="57"/>
      <c r="L2" s="57"/>
      <c r="M2" s="57"/>
      <c r="N2" s="57"/>
      <c r="O2" s="57"/>
      <c r="P2" s="57"/>
      <c r="Q2" s="57"/>
      <c r="R2" s="58"/>
    </row>
    <row r="3" spans="1:20" ht="15" customHeight="1">
      <c r="A3" s="56" t="s">
        <v>14</v>
      </c>
      <c r="B3" s="32"/>
      <c r="C3" s="79" t="s">
        <v>57</v>
      </c>
      <c r="D3" s="80"/>
      <c r="E3" s="80"/>
      <c r="F3" s="80"/>
      <c r="G3" s="80"/>
      <c r="H3" s="81"/>
      <c r="I3" s="57"/>
      <c r="J3" s="57"/>
      <c r="K3" s="57"/>
      <c r="L3" s="57"/>
      <c r="M3" s="57"/>
      <c r="N3" s="57"/>
      <c r="O3" s="57"/>
      <c r="P3" s="57"/>
      <c r="Q3" s="57"/>
      <c r="R3" s="58"/>
    </row>
    <row r="4" spans="1:20" ht="15" customHeight="1">
      <c r="A4" s="56" t="s">
        <v>56</v>
      </c>
      <c r="B4" s="32"/>
      <c r="C4" s="79">
        <v>45046</v>
      </c>
      <c r="D4" s="80"/>
      <c r="E4" s="80"/>
      <c r="F4" s="80"/>
      <c r="G4" s="80"/>
      <c r="H4" s="81"/>
      <c r="I4" s="57"/>
      <c r="J4" s="57"/>
      <c r="K4" s="57"/>
      <c r="L4" s="57"/>
      <c r="M4" s="57"/>
      <c r="N4" s="57"/>
      <c r="O4" s="57"/>
      <c r="P4" s="57"/>
      <c r="Q4" s="57"/>
      <c r="R4" s="58"/>
    </row>
    <row r="5" spans="1:20" ht="15" customHeight="1">
      <c r="A5" s="56" t="s">
        <v>15</v>
      </c>
      <c r="B5" s="32"/>
      <c r="C5" s="79">
        <v>45060</v>
      </c>
      <c r="D5" s="80"/>
      <c r="E5" s="80"/>
      <c r="F5" s="80"/>
      <c r="G5" s="80"/>
      <c r="H5" s="81"/>
      <c r="I5" s="57"/>
      <c r="J5" s="57"/>
      <c r="K5" s="57"/>
      <c r="L5" s="57"/>
      <c r="M5" s="57"/>
      <c r="N5" s="57"/>
      <c r="O5" s="57"/>
      <c r="P5" s="57"/>
      <c r="Q5" s="57"/>
      <c r="R5" s="58"/>
    </row>
    <row r="6" spans="1:20" ht="26.5" customHeight="1">
      <c r="A6" s="56" t="s">
        <v>16</v>
      </c>
      <c r="B6" s="32"/>
      <c r="C6" s="82" t="s">
        <v>81</v>
      </c>
      <c r="D6" s="83"/>
      <c r="E6" s="83"/>
      <c r="F6" s="83"/>
      <c r="G6" s="83"/>
      <c r="H6" s="84"/>
      <c r="I6" s="57"/>
      <c r="J6" s="57"/>
      <c r="K6" s="57"/>
      <c r="L6" s="57"/>
      <c r="M6" s="57"/>
      <c r="N6" s="57"/>
      <c r="O6" s="57"/>
      <c r="P6" s="57"/>
      <c r="Q6" s="57"/>
      <c r="R6" s="58"/>
    </row>
    <row r="7" spans="1:20" ht="62" customHeight="1">
      <c r="A7" s="94" t="s">
        <v>131</v>
      </c>
      <c r="B7" s="95"/>
      <c r="C7" s="95"/>
      <c r="D7" s="95"/>
      <c r="E7" s="95"/>
      <c r="F7" s="95"/>
      <c r="G7" s="95"/>
      <c r="H7" s="95"/>
      <c r="I7" s="95"/>
      <c r="J7" s="95"/>
      <c r="K7" s="95"/>
      <c r="L7" s="95"/>
      <c r="M7" s="95"/>
      <c r="N7" s="95"/>
      <c r="O7" s="95"/>
      <c r="P7" s="95"/>
      <c r="Q7" s="95"/>
      <c r="R7" s="96"/>
    </row>
    <row r="8" spans="1:20" ht="62.5" customHeight="1">
      <c r="A8" s="97" t="s">
        <v>114</v>
      </c>
      <c r="B8" s="98"/>
      <c r="C8" s="98"/>
      <c r="D8" s="98"/>
      <c r="E8" s="98"/>
      <c r="F8" s="98"/>
      <c r="G8" s="98"/>
      <c r="H8" s="98"/>
      <c r="I8" s="98"/>
      <c r="J8" s="98"/>
      <c r="K8" s="98"/>
      <c r="L8" s="98"/>
      <c r="M8" s="98"/>
      <c r="N8" s="98"/>
      <c r="O8" s="98"/>
      <c r="P8" s="98"/>
      <c r="Q8" s="98"/>
      <c r="R8" s="99"/>
    </row>
    <row r="9" spans="1:20" ht="27.75" customHeight="1">
      <c r="A9" s="61" t="s">
        <v>58</v>
      </c>
      <c r="B9" s="62"/>
      <c r="C9" s="62"/>
      <c r="D9" s="62"/>
      <c r="E9" s="62"/>
      <c r="F9" s="63" t="s">
        <v>65</v>
      </c>
      <c r="G9" s="64"/>
      <c r="H9" s="64"/>
      <c r="I9" s="64"/>
      <c r="J9" s="64"/>
      <c r="K9" s="64"/>
      <c r="L9" s="64"/>
      <c r="M9" s="64"/>
      <c r="N9" s="64"/>
      <c r="O9" s="64"/>
      <c r="P9" s="64"/>
      <c r="Q9" s="64"/>
      <c r="R9" s="65"/>
    </row>
    <row r="10" spans="1:20" ht="77.5" customHeight="1">
      <c r="A10" s="11" t="s">
        <v>7</v>
      </c>
      <c r="B10" s="66" t="s">
        <v>59</v>
      </c>
      <c r="C10" s="66"/>
      <c r="D10" s="13" t="s">
        <v>60</v>
      </c>
      <c r="E10" s="13" t="s">
        <v>61</v>
      </c>
      <c r="F10" s="9" t="s">
        <v>62</v>
      </c>
      <c r="G10" s="9" t="s">
        <v>63</v>
      </c>
      <c r="H10" s="18" t="s">
        <v>95</v>
      </c>
      <c r="I10" s="18" t="s">
        <v>96</v>
      </c>
      <c r="J10" s="18" t="s">
        <v>97</v>
      </c>
      <c r="K10" s="18" t="s">
        <v>102</v>
      </c>
      <c r="L10" s="19" t="s">
        <v>99</v>
      </c>
      <c r="M10" s="19" t="s">
        <v>100</v>
      </c>
      <c r="N10" s="19" t="s">
        <v>105</v>
      </c>
      <c r="O10" s="19" t="s">
        <v>98</v>
      </c>
      <c r="P10" s="67" t="s">
        <v>64</v>
      </c>
      <c r="Q10" s="67"/>
      <c r="R10" s="68"/>
    </row>
    <row r="11" spans="1:20" ht="38" customHeight="1">
      <c r="A11" s="14">
        <v>1</v>
      </c>
      <c r="B11" s="101" t="s">
        <v>138</v>
      </c>
      <c r="C11" s="102"/>
      <c r="D11" s="22">
        <v>375</v>
      </c>
      <c r="E11" s="23" t="s">
        <v>113</v>
      </c>
      <c r="F11" s="24"/>
      <c r="G11" s="25">
        <f>D11*F11</f>
        <v>0</v>
      </c>
      <c r="H11" s="21"/>
      <c r="I11" s="21"/>
      <c r="J11" s="21"/>
      <c r="K11" s="21"/>
      <c r="L11" s="21"/>
      <c r="M11" s="21"/>
      <c r="N11" s="21"/>
      <c r="O11" s="21"/>
      <c r="P11" s="69"/>
      <c r="Q11" s="69"/>
      <c r="R11" s="70"/>
    </row>
    <row r="12" spans="1:20" ht="43" customHeight="1">
      <c r="A12" s="14">
        <v>2</v>
      </c>
      <c r="B12" s="101" t="s">
        <v>111</v>
      </c>
      <c r="C12" s="102"/>
      <c r="D12" s="22">
        <v>1</v>
      </c>
      <c r="E12" s="23" t="s">
        <v>93</v>
      </c>
      <c r="F12" s="24"/>
      <c r="G12" s="25">
        <f>D12*F12</f>
        <v>0</v>
      </c>
      <c r="H12" s="21"/>
      <c r="I12" s="21"/>
      <c r="J12" s="21"/>
      <c r="K12" s="21"/>
      <c r="L12" s="21"/>
      <c r="M12" s="21"/>
      <c r="N12" s="21"/>
      <c r="O12" s="21"/>
      <c r="P12" s="69"/>
      <c r="Q12" s="69"/>
      <c r="R12" s="70"/>
    </row>
    <row r="13" spans="1:20" ht="48" customHeight="1">
      <c r="A13" s="17">
        <v>3</v>
      </c>
      <c r="B13" s="71" t="s">
        <v>139</v>
      </c>
      <c r="C13" s="72"/>
      <c r="D13" s="22">
        <v>133250</v>
      </c>
      <c r="E13" s="23" t="s">
        <v>94</v>
      </c>
      <c r="F13" s="24"/>
      <c r="G13" s="25">
        <f>D13*F13</f>
        <v>0</v>
      </c>
      <c r="H13" s="21"/>
      <c r="I13" s="21"/>
      <c r="J13" s="21"/>
      <c r="K13" s="21"/>
      <c r="L13" s="21"/>
      <c r="M13" s="21"/>
      <c r="N13" s="21"/>
      <c r="O13" s="21"/>
      <c r="P13" s="69"/>
      <c r="Q13" s="69"/>
      <c r="R13" s="70"/>
    </row>
    <row r="14" spans="1:20" ht="91" customHeight="1">
      <c r="A14" s="17">
        <v>4</v>
      </c>
      <c r="B14" s="71" t="s">
        <v>112</v>
      </c>
      <c r="C14" s="72"/>
      <c r="D14" s="22">
        <v>3</v>
      </c>
      <c r="E14" s="23" t="s">
        <v>93</v>
      </c>
      <c r="F14" s="24"/>
      <c r="G14" s="25">
        <f>D14*F14</f>
        <v>0</v>
      </c>
      <c r="H14" s="21"/>
      <c r="I14" s="21"/>
      <c r="J14" s="21"/>
      <c r="K14" s="21"/>
      <c r="L14" s="21"/>
      <c r="M14" s="21"/>
      <c r="N14" s="21"/>
      <c r="O14" s="21"/>
      <c r="P14" s="69"/>
      <c r="Q14" s="69"/>
      <c r="R14" s="70"/>
    </row>
    <row r="15" spans="1:20" ht="43.5" customHeight="1">
      <c r="A15" s="59" t="s">
        <v>66</v>
      </c>
      <c r="B15" s="60"/>
      <c r="C15" s="93"/>
      <c r="D15" s="93"/>
      <c r="E15" s="93"/>
      <c r="F15" s="10" t="s">
        <v>67</v>
      </c>
      <c r="G15" s="26">
        <f>SUM(G11:G14)</f>
        <v>0</v>
      </c>
      <c r="H15" s="20" t="s">
        <v>68</v>
      </c>
      <c r="I15" s="91"/>
      <c r="J15" s="91"/>
      <c r="K15" s="91"/>
      <c r="L15" s="91"/>
      <c r="M15" s="91"/>
      <c r="N15" s="91"/>
      <c r="O15" s="91"/>
      <c r="P15" s="91"/>
      <c r="Q15" s="91"/>
      <c r="R15" s="92"/>
    </row>
    <row r="16" spans="1:20" ht="25" customHeight="1">
      <c r="A16" s="88" t="s">
        <v>20</v>
      </c>
      <c r="B16" s="89"/>
      <c r="C16" s="89"/>
      <c r="D16" s="89"/>
      <c r="E16" s="89"/>
      <c r="F16" s="89"/>
      <c r="G16" s="89"/>
      <c r="H16" s="89"/>
      <c r="I16" s="89"/>
      <c r="J16" s="89"/>
      <c r="K16" s="89"/>
      <c r="L16" s="89"/>
      <c r="M16" s="89"/>
      <c r="N16" s="89"/>
      <c r="O16" s="89"/>
      <c r="P16" s="89"/>
      <c r="Q16" s="89"/>
      <c r="R16" s="90"/>
      <c r="T16" s="8"/>
    </row>
    <row r="17" spans="1:20" ht="20" customHeight="1">
      <c r="A17" s="12" t="s">
        <v>23</v>
      </c>
      <c r="B17" s="100" t="s">
        <v>141</v>
      </c>
      <c r="C17" s="100"/>
      <c r="D17" s="100"/>
      <c r="E17" s="100"/>
      <c r="F17" s="100"/>
      <c r="G17" s="100"/>
      <c r="H17" s="85" t="s">
        <v>142</v>
      </c>
      <c r="I17" s="86"/>
      <c r="J17" s="86"/>
      <c r="K17" s="86"/>
      <c r="L17" s="86"/>
      <c r="M17" s="86"/>
      <c r="N17" s="86"/>
      <c r="O17" s="86"/>
      <c r="P17" s="86"/>
      <c r="Q17" s="87"/>
      <c r="R17" s="15" t="s">
        <v>35</v>
      </c>
      <c r="T17" s="8"/>
    </row>
    <row r="18" spans="1:20" ht="15.5" customHeight="1">
      <c r="A18" s="12" t="s">
        <v>24</v>
      </c>
      <c r="B18" s="39" t="s">
        <v>115</v>
      </c>
      <c r="C18" s="39"/>
      <c r="D18" s="39"/>
      <c r="E18" s="39"/>
      <c r="F18" s="39"/>
      <c r="G18" s="39"/>
      <c r="H18" s="36" t="s">
        <v>116</v>
      </c>
      <c r="I18" s="37"/>
      <c r="J18" s="37"/>
      <c r="K18" s="37"/>
      <c r="L18" s="37"/>
      <c r="M18" s="37"/>
      <c r="N18" s="37"/>
      <c r="O18" s="37"/>
      <c r="P18" s="37"/>
      <c r="Q18" s="38"/>
      <c r="R18" s="15" t="s">
        <v>36</v>
      </c>
    </row>
    <row r="19" spans="1:20" ht="27.5" customHeight="1">
      <c r="A19" s="12" t="s">
        <v>25</v>
      </c>
      <c r="B19" s="39" t="s">
        <v>101</v>
      </c>
      <c r="C19" s="39"/>
      <c r="D19" s="39"/>
      <c r="E19" s="39"/>
      <c r="F19" s="39"/>
      <c r="G19" s="39"/>
      <c r="H19" s="36" t="s">
        <v>103</v>
      </c>
      <c r="I19" s="37"/>
      <c r="J19" s="37"/>
      <c r="K19" s="37"/>
      <c r="L19" s="37"/>
      <c r="M19" s="37"/>
      <c r="N19" s="37"/>
      <c r="O19" s="37"/>
      <c r="P19" s="37"/>
      <c r="Q19" s="38"/>
      <c r="R19" s="15" t="s">
        <v>37</v>
      </c>
    </row>
    <row r="20" spans="1:20" ht="27.5" customHeight="1">
      <c r="A20" s="12" t="s">
        <v>26</v>
      </c>
      <c r="B20" s="39" t="s">
        <v>132</v>
      </c>
      <c r="C20" s="39"/>
      <c r="D20" s="39"/>
      <c r="E20" s="39"/>
      <c r="F20" s="39"/>
      <c r="G20" s="39"/>
      <c r="H20" s="36" t="s">
        <v>117</v>
      </c>
      <c r="I20" s="37"/>
      <c r="J20" s="37"/>
      <c r="K20" s="37"/>
      <c r="L20" s="37"/>
      <c r="M20" s="37"/>
      <c r="N20" s="37"/>
      <c r="O20" s="37"/>
      <c r="P20" s="37"/>
      <c r="Q20" s="38"/>
      <c r="R20" s="15" t="s">
        <v>38</v>
      </c>
    </row>
    <row r="21" spans="1:20" ht="27.5" customHeight="1">
      <c r="A21" s="12" t="s">
        <v>27</v>
      </c>
      <c r="B21" s="40" t="s">
        <v>133</v>
      </c>
      <c r="C21" s="40"/>
      <c r="D21" s="40"/>
      <c r="E21" s="40"/>
      <c r="F21" s="40"/>
      <c r="G21" s="40"/>
      <c r="H21" s="41" t="s">
        <v>104</v>
      </c>
      <c r="I21" s="42"/>
      <c r="J21" s="42"/>
      <c r="K21" s="42"/>
      <c r="L21" s="42"/>
      <c r="M21" s="42"/>
      <c r="N21" s="42"/>
      <c r="O21" s="42"/>
      <c r="P21" s="42"/>
      <c r="Q21" s="43"/>
      <c r="R21" s="15" t="s">
        <v>39</v>
      </c>
    </row>
    <row r="22" spans="1:20" ht="60" customHeight="1">
      <c r="A22" s="12" t="s">
        <v>28</v>
      </c>
      <c r="B22" s="103" t="s">
        <v>134</v>
      </c>
      <c r="C22" s="104"/>
      <c r="D22" s="104"/>
      <c r="E22" s="104"/>
      <c r="F22" s="104"/>
      <c r="G22" s="105"/>
      <c r="H22" s="41" t="s">
        <v>118</v>
      </c>
      <c r="I22" s="42"/>
      <c r="J22" s="42"/>
      <c r="K22" s="42"/>
      <c r="L22" s="42"/>
      <c r="M22" s="42"/>
      <c r="N22" s="42"/>
      <c r="O22" s="42"/>
      <c r="P22" s="42"/>
      <c r="Q22" s="43"/>
      <c r="R22" s="15" t="s">
        <v>40</v>
      </c>
    </row>
    <row r="23" spans="1:20" ht="49.5" customHeight="1">
      <c r="A23" s="12" t="s">
        <v>106</v>
      </c>
      <c r="B23" s="103" t="s">
        <v>127</v>
      </c>
      <c r="C23" s="104"/>
      <c r="D23" s="104"/>
      <c r="E23" s="104"/>
      <c r="F23" s="104"/>
      <c r="G23" s="105"/>
      <c r="H23" s="41" t="s">
        <v>128</v>
      </c>
      <c r="I23" s="42"/>
      <c r="J23" s="42"/>
      <c r="K23" s="42"/>
      <c r="L23" s="42"/>
      <c r="M23" s="42"/>
      <c r="N23" s="42"/>
      <c r="O23" s="42"/>
      <c r="P23" s="42"/>
      <c r="Q23" s="43"/>
      <c r="R23" s="15" t="s">
        <v>41</v>
      </c>
    </row>
    <row r="24" spans="1:20" ht="14" customHeight="1">
      <c r="A24" s="12" t="s">
        <v>29</v>
      </c>
      <c r="B24" s="39" t="s">
        <v>136</v>
      </c>
      <c r="C24" s="39"/>
      <c r="D24" s="39"/>
      <c r="E24" s="39"/>
      <c r="F24" s="39"/>
      <c r="G24" s="39"/>
      <c r="H24" s="36" t="s">
        <v>91</v>
      </c>
      <c r="I24" s="37"/>
      <c r="J24" s="37"/>
      <c r="K24" s="37"/>
      <c r="L24" s="37"/>
      <c r="M24" s="37"/>
      <c r="N24" s="37"/>
      <c r="O24" s="37"/>
      <c r="P24" s="37"/>
      <c r="Q24" s="38"/>
      <c r="R24" s="15" t="s">
        <v>42</v>
      </c>
    </row>
    <row r="25" spans="1:20" ht="24" customHeight="1">
      <c r="A25" s="12" t="s">
        <v>107</v>
      </c>
      <c r="B25" s="39" t="s">
        <v>119</v>
      </c>
      <c r="C25" s="39"/>
      <c r="D25" s="39"/>
      <c r="E25" s="39"/>
      <c r="F25" s="39"/>
      <c r="G25" s="39"/>
      <c r="H25" s="36" t="s">
        <v>51</v>
      </c>
      <c r="I25" s="37"/>
      <c r="J25" s="37"/>
      <c r="K25" s="37"/>
      <c r="L25" s="37"/>
      <c r="M25" s="37"/>
      <c r="N25" s="37"/>
      <c r="O25" s="37"/>
      <c r="P25" s="37"/>
      <c r="Q25" s="38"/>
      <c r="R25" s="15" t="s">
        <v>43</v>
      </c>
    </row>
    <row r="26" spans="1:20" ht="26" customHeight="1">
      <c r="A26" s="12" t="s">
        <v>30</v>
      </c>
      <c r="B26" s="39" t="s">
        <v>120</v>
      </c>
      <c r="C26" s="39"/>
      <c r="D26" s="39"/>
      <c r="E26" s="39"/>
      <c r="F26" s="39"/>
      <c r="G26" s="39"/>
      <c r="H26" s="36" t="s">
        <v>121</v>
      </c>
      <c r="I26" s="37"/>
      <c r="J26" s="37"/>
      <c r="K26" s="37"/>
      <c r="L26" s="37"/>
      <c r="M26" s="37"/>
      <c r="N26" s="37"/>
      <c r="O26" s="37"/>
      <c r="P26" s="37"/>
      <c r="Q26" s="38"/>
      <c r="R26" s="15" t="s">
        <v>44</v>
      </c>
    </row>
    <row r="27" spans="1:20" ht="21" customHeight="1">
      <c r="A27" s="12" t="s">
        <v>31</v>
      </c>
      <c r="B27" s="39" t="s">
        <v>135</v>
      </c>
      <c r="C27" s="39"/>
      <c r="D27" s="39"/>
      <c r="E27" s="39"/>
      <c r="F27" s="39"/>
      <c r="G27" s="39"/>
      <c r="H27" s="36" t="s">
        <v>52</v>
      </c>
      <c r="I27" s="37"/>
      <c r="J27" s="37"/>
      <c r="K27" s="37"/>
      <c r="L27" s="37"/>
      <c r="M27" s="37"/>
      <c r="N27" s="37"/>
      <c r="O27" s="37"/>
      <c r="P27" s="37"/>
      <c r="Q27" s="38"/>
      <c r="R27" s="15" t="s">
        <v>45</v>
      </c>
    </row>
    <row r="28" spans="1:20" ht="25" customHeight="1">
      <c r="A28" s="12" t="s">
        <v>108</v>
      </c>
      <c r="B28" s="39" t="s">
        <v>75</v>
      </c>
      <c r="C28" s="39"/>
      <c r="D28" s="39"/>
      <c r="E28" s="39"/>
      <c r="F28" s="39"/>
      <c r="G28" s="39"/>
      <c r="H28" s="36" t="s">
        <v>76</v>
      </c>
      <c r="I28" s="37"/>
      <c r="J28" s="37"/>
      <c r="K28" s="37"/>
      <c r="L28" s="37"/>
      <c r="M28" s="37"/>
      <c r="N28" s="37"/>
      <c r="O28" s="37"/>
      <c r="P28" s="37"/>
      <c r="Q28" s="38"/>
      <c r="R28" s="15" t="s">
        <v>46</v>
      </c>
    </row>
    <row r="29" spans="1:20" ht="20" customHeight="1">
      <c r="A29" s="12" t="s">
        <v>32</v>
      </c>
      <c r="B29" s="39" t="s">
        <v>77</v>
      </c>
      <c r="C29" s="39"/>
      <c r="D29" s="39"/>
      <c r="E29" s="39"/>
      <c r="F29" s="39"/>
      <c r="G29" s="39"/>
      <c r="H29" s="36" t="s">
        <v>78</v>
      </c>
      <c r="I29" s="37"/>
      <c r="J29" s="37"/>
      <c r="K29" s="37"/>
      <c r="L29" s="37"/>
      <c r="M29" s="37"/>
      <c r="N29" s="37"/>
      <c r="O29" s="37"/>
      <c r="P29" s="37"/>
      <c r="Q29" s="38"/>
      <c r="R29" s="15" t="s">
        <v>47</v>
      </c>
    </row>
    <row r="30" spans="1:20" ht="27.5" customHeight="1">
      <c r="A30" s="12" t="s">
        <v>73</v>
      </c>
      <c r="B30" s="39" t="s">
        <v>137</v>
      </c>
      <c r="C30" s="39"/>
      <c r="D30" s="39"/>
      <c r="E30" s="39"/>
      <c r="F30" s="39"/>
      <c r="G30" s="39"/>
      <c r="H30" s="36" t="s">
        <v>110</v>
      </c>
      <c r="I30" s="37"/>
      <c r="J30" s="37"/>
      <c r="K30" s="37"/>
      <c r="L30" s="37"/>
      <c r="M30" s="37"/>
      <c r="N30" s="37"/>
      <c r="O30" s="37"/>
      <c r="P30" s="37"/>
      <c r="Q30" s="38"/>
      <c r="R30" s="15" t="s">
        <v>48</v>
      </c>
    </row>
    <row r="31" spans="1:20" ht="39" customHeight="1">
      <c r="A31" s="12" t="s">
        <v>74</v>
      </c>
      <c r="B31" s="39" t="s">
        <v>69</v>
      </c>
      <c r="C31" s="39"/>
      <c r="D31" s="39"/>
      <c r="E31" s="39"/>
      <c r="F31" s="39"/>
      <c r="G31" s="39"/>
      <c r="H31" s="36" t="s">
        <v>70</v>
      </c>
      <c r="I31" s="37"/>
      <c r="J31" s="37"/>
      <c r="K31" s="37"/>
      <c r="L31" s="37"/>
      <c r="M31" s="37"/>
      <c r="N31" s="37"/>
      <c r="O31" s="37"/>
      <c r="P31" s="37"/>
      <c r="Q31" s="38"/>
      <c r="R31" s="15" t="s">
        <v>49</v>
      </c>
    </row>
    <row r="32" spans="1:20" ht="17" customHeight="1">
      <c r="A32" s="12" t="s">
        <v>33</v>
      </c>
      <c r="B32" s="39" t="s">
        <v>72</v>
      </c>
      <c r="C32" s="39"/>
      <c r="D32" s="39"/>
      <c r="E32" s="39"/>
      <c r="F32" s="39"/>
      <c r="G32" s="39"/>
      <c r="H32" s="36" t="s">
        <v>71</v>
      </c>
      <c r="I32" s="37"/>
      <c r="J32" s="37"/>
      <c r="K32" s="37"/>
      <c r="L32" s="37"/>
      <c r="M32" s="37"/>
      <c r="N32" s="37"/>
      <c r="O32" s="37"/>
      <c r="P32" s="37"/>
      <c r="Q32" s="38"/>
      <c r="R32" s="16" t="s">
        <v>50</v>
      </c>
    </row>
    <row r="33" spans="1:18" ht="89" customHeight="1">
      <c r="A33" s="12" t="s">
        <v>34</v>
      </c>
      <c r="B33" s="40" t="s">
        <v>122</v>
      </c>
      <c r="C33" s="40"/>
      <c r="D33" s="40"/>
      <c r="E33" s="40"/>
      <c r="F33" s="40"/>
      <c r="G33" s="40"/>
      <c r="H33" s="41" t="s">
        <v>123</v>
      </c>
      <c r="I33" s="42"/>
      <c r="J33" s="42"/>
      <c r="K33" s="42"/>
      <c r="L33" s="42"/>
      <c r="M33" s="42"/>
      <c r="N33" s="42"/>
      <c r="O33" s="42"/>
      <c r="P33" s="42"/>
      <c r="Q33" s="43"/>
      <c r="R33" s="16" t="s">
        <v>80</v>
      </c>
    </row>
    <row r="34" spans="1:18" ht="65" customHeight="1">
      <c r="A34" s="12" t="s">
        <v>79</v>
      </c>
      <c r="B34" s="40" t="s">
        <v>144</v>
      </c>
      <c r="C34" s="40"/>
      <c r="D34" s="40"/>
      <c r="E34" s="40"/>
      <c r="F34" s="40"/>
      <c r="G34" s="40"/>
      <c r="H34" s="41" t="s">
        <v>143</v>
      </c>
      <c r="I34" s="42"/>
      <c r="J34" s="42"/>
      <c r="K34" s="42"/>
      <c r="L34" s="42"/>
      <c r="M34" s="42"/>
      <c r="N34" s="42"/>
      <c r="O34" s="42"/>
      <c r="P34" s="42"/>
      <c r="Q34" s="43"/>
      <c r="R34" s="16" t="s">
        <v>85</v>
      </c>
    </row>
    <row r="35" spans="1:18" ht="17.5" customHeight="1">
      <c r="A35" s="12" t="s">
        <v>84</v>
      </c>
      <c r="B35" s="39" t="s">
        <v>21</v>
      </c>
      <c r="C35" s="39"/>
      <c r="D35" s="39"/>
      <c r="E35" s="39"/>
      <c r="F35" s="39"/>
      <c r="G35" s="39"/>
      <c r="H35" s="36" t="s">
        <v>53</v>
      </c>
      <c r="I35" s="37"/>
      <c r="J35" s="37"/>
      <c r="K35" s="37"/>
      <c r="L35" s="37"/>
      <c r="M35" s="37"/>
      <c r="N35" s="37"/>
      <c r="O35" s="37"/>
      <c r="P35" s="37"/>
      <c r="Q35" s="38"/>
      <c r="R35" s="16" t="s">
        <v>86</v>
      </c>
    </row>
    <row r="36" spans="1:18" ht="17" customHeight="1">
      <c r="A36" s="12" t="s">
        <v>109</v>
      </c>
      <c r="B36" s="39" t="s">
        <v>19</v>
      </c>
      <c r="C36" s="39"/>
      <c r="D36" s="39"/>
      <c r="E36" s="39"/>
      <c r="F36" s="39"/>
      <c r="G36" s="39"/>
      <c r="H36" s="36" t="s">
        <v>54</v>
      </c>
      <c r="I36" s="37"/>
      <c r="J36" s="37"/>
      <c r="K36" s="37"/>
      <c r="L36" s="37"/>
      <c r="M36" s="37"/>
      <c r="N36" s="37"/>
      <c r="O36" s="37"/>
      <c r="P36" s="37"/>
      <c r="Q36" s="38"/>
      <c r="R36" s="16" t="s">
        <v>87</v>
      </c>
    </row>
    <row r="37" spans="1:18" s="27" customFormat="1" ht="19" customHeight="1">
      <c r="A37" s="12" t="s">
        <v>82</v>
      </c>
      <c r="B37" s="40" t="s">
        <v>22</v>
      </c>
      <c r="C37" s="40"/>
      <c r="D37" s="40"/>
      <c r="E37" s="40"/>
      <c r="F37" s="40"/>
      <c r="G37" s="40"/>
      <c r="H37" s="41" t="s">
        <v>55</v>
      </c>
      <c r="I37" s="42"/>
      <c r="J37" s="42"/>
      <c r="K37" s="42"/>
      <c r="L37" s="42"/>
      <c r="M37" s="42"/>
      <c r="N37" s="42"/>
      <c r="O37" s="42"/>
      <c r="P37" s="42"/>
      <c r="Q37" s="43"/>
      <c r="R37" s="16" t="s">
        <v>88</v>
      </c>
    </row>
    <row r="38" spans="1:18" s="27" customFormat="1" ht="19" customHeight="1">
      <c r="A38" s="28" t="s">
        <v>83</v>
      </c>
      <c r="B38" s="40" t="s">
        <v>130</v>
      </c>
      <c r="C38" s="40"/>
      <c r="D38" s="40"/>
      <c r="E38" s="40"/>
      <c r="F38" s="40"/>
      <c r="G38" s="40"/>
      <c r="H38" s="41" t="s">
        <v>129</v>
      </c>
      <c r="I38" s="42"/>
      <c r="J38" s="42"/>
      <c r="K38" s="42"/>
      <c r="L38" s="42"/>
      <c r="M38" s="42"/>
      <c r="N38" s="42"/>
      <c r="O38" s="42"/>
      <c r="P38" s="42"/>
      <c r="Q38" s="43"/>
      <c r="R38" s="28" t="s">
        <v>89</v>
      </c>
    </row>
    <row r="39" spans="1:18" ht="18.649999999999999" customHeight="1">
      <c r="A39" s="47" t="s">
        <v>10</v>
      </c>
      <c r="B39" s="48"/>
      <c r="C39" s="48"/>
      <c r="D39" s="48"/>
      <c r="E39" s="48"/>
      <c r="F39" s="48"/>
      <c r="G39" s="48"/>
      <c r="H39" s="48"/>
      <c r="I39" s="48"/>
      <c r="J39" s="48"/>
      <c r="K39" s="48"/>
      <c r="L39" s="48"/>
      <c r="M39" s="48"/>
      <c r="N39" s="48"/>
      <c r="O39" s="48"/>
      <c r="P39" s="48"/>
      <c r="Q39" s="48"/>
      <c r="R39" s="49"/>
    </row>
    <row r="40" spans="1:18" ht="45" customHeight="1">
      <c r="A40" s="50" t="s">
        <v>2</v>
      </c>
      <c r="B40" s="50"/>
      <c r="C40" s="32"/>
      <c r="D40" s="32"/>
      <c r="E40" s="32"/>
      <c r="F40" s="32"/>
      <c r="G40" s="32"/>
      <c r="H40" s="44" t="s">
        <v>5</v>
      </c>
      <c r="I40" s="45"/>
      <c r="J40" s="45"/>
      <c r="K40" s="45"/>
      <c r="L40" s="45"/>
      <c r="M40" s="46"/>
      <c r="N40" s="29"/>
      <c r="O40" s="29"/>
      <c r="P40" s="29"/>
      <c r="Q40" s="29"/>
      <c r="R40" s="29"/>
    </row>
    <row r="41" spans="1:18" ht="45" customHeight="1">
      <c r="A41" s="50" t="s">
        <v>6</v>
      </c>
      <c r="B41" s="50"/>
      <c r="C41" s="32"/>
      <c r="D41" s="32"/>
      <c r="E41" s="32"/>
      <c r="F41" s="32"/>
      <c r="G41" s="32"/>
      <c r="H41" s="44" t="s">
        <v>3</v>
      </c>
      <c r="I41" s="45"/>
      <c r="J41" s="45"/>
      <c r="K41" s="45"/>
      <c r="L41" s="45"/>
      <c r="M41" s="46"/>
      <c r="N41" s="29"/>
      <c r="O41" s="29"/>
      <c r="P41" s="29"/>
      <c r="Q41" s="29"/>
      <c r="R41" s="29"/>
    </row>
    <row r="42" spans="1:18" ht="45" customHeight="1">
      <c r="A42" s="50" t="s">
        <v>90</v>
      </c>
      <c r="B42" s="50"/>
      <c r="C42" s="73"/>
      <c r="D42" s="74"/>
      <c r="E42" s="74"/>
      <c r="F42" s="74"/>
      <c r="G42" s="75"/>
      <c r="H42" s="76" t="s">
        <v>124</v>
      </c>
      <c r="I42" s="77"/>
      <c r="J42" s="77"/>
      <c r="K42" s="77"/>
      <c r="L42" s="77"/>
      <c r="M42" s="78"/>
      <c r="N42" s="73"/>
      <c r="O42" s="74"/>
      <c r="P42" s="74"/>
      <c r="Q42" s="74"/>
      <c r="R42" s="75"/>
    </row>
    <row r="43" spans="1:18" ht="8.5" customHeight="1">
      <c r="A43" s="47"/>
      <c r="B43" s="48"/>
      <c r="C43" s="48"/>
      <c r="D43" s="48"/>
      <c r="E43" s="48"/>
      <c r="F43" s="48"/>
      <c r="G43" s="48"/>
      <c r="H43" s="48"/>
      <c r="I43" s="48"/>
      <c r="J43" s="48"/>
      <c r="K43" s="48"/>
      <c r="L43" s="48"/>
      <c r="M43" s="48"/>
      <c r="N43" s="48"/>
      <c r="O43" s="48"/>
      <c r="P43" s="48"/>
      <c r="Q43" s="48"/>
      <c r="R43" s="49"/>
    </row>
    <row r="44" spans="1:18" ht="50" customHeight="1">
      <c r="A44" s="31" t="s">
        <v>92</v>
      </c>
      <c r="B44" s="31"/>
      <c r="C44" s="29"/>
      <c r="D44" s="29"/>
      <c r="E44" s="29"/>
      <c r="F44" s="29"/>
      <c r="G44" s="29"/>
      <c r="H44" s="31" t="s">
        <v>125</v>
      </c>
      <c r="I44" s="31"/>
      <c r="J44" s="31"/>
      <c r="K44" s="31"/>
      <c r="L44" s="51"/>
      <c r="M44" s="51"/>
      <c r="N44" s="51"/>
      <c r="O44" s="51"/>
      <c r="P44" s="32" t="s">
        <v>8</v>
      </c>
      <c r="Q44" s="32"/>
      <c r="R44" s="32"/>
    </row>
    <row r="45" spans="1:18" ht="50" customHeight="1">
      <c r="A45" s="31" t="s">
        <v>126</v>
      </c>
      <c r="B45" s="31"/>
      <c r="C45" s="29"/>
      <c r="D45" s="29"/>
      <c r="E45" s="29"/>
      <c r="F45" s="29"/>
      <c r="G45" s="29"/>
      <c r="H45" s="33" t="s">
        <v>17</v>
      </c>
      <c r="I45" s="34"/>
      <c r="J45" s="34"/>
      <c r="K45" s="35"/>
      <c r="L45" s="51"/>
      <c r="M45" s="51"/>
      <c r="N45" s="51"/>
      <c r="O45" s="51"/>
      <c r="P45" s="32"/>
      <c r="Q45" s="32"/>
      <c r="R45" s="32"/>
    </row>
    <row r="46" spans="1:18" ht="50" customHeight="1">
      <c r="A46" s="31" t="s">
        <v>0</v>
      </c>
      <c r="B46" s="31"/>
      <c r="C46" s="29"/>
      <c r="D46" s="29"/>
      <c r="E46" s="29"/>
      <c r="F46" s="29"/>
      <c r="G46" s="29"/>
      <c r="H46" s="33" t="s">
        <v>18</v>
      </c>
      <c r="I46" s="34"/>
      <c r="J46" s="34"/>
      <c r="K46" s="35"/>
      <c r="L46" s="51"/>
      <c r="M46" s="51"/>
      <c r="N46" s="51"/>
      <c r="O46" s="51"/>
      <c r="P46" s="32"/>
      <c r="Q46" s="32"/>
      <c r="R46" s="32"/>
    </row>
    <row r="47" spans="1:18" ht="50" customHeight="1">
      <c r="A47" s="30" t="s">
        <v>1</v>
      </c>
      <c r="B47" s="30"/>
      <c r="C47" s="29"/>
      <c r="D47" s="29"/>
      <c r="E47" s="29"/>
      <c r="F47" s="29"/>
      <c r="G47" s="29"/>
      <c r="H47" s="31" t="s">
        <v>9</v>
      </c>
      <c r="I47" s="31"/>
      <c r="J47" s="31"/>
      <c r="K47" s="31"/>
      <c r="L47" s="51"/>
      <c r="M47" s="51"/>
      <c r="N47" s="51"/>
      <c r="O47" s="51"/>
      <c r="P47" s="32"/>
      <c r="Q47" s="32"/>
      <c r="R47" s="32"/>
    </row>
    <row r="48" spans="1:18" ht="50" customHeight="1">
      <c r="A48" s="30" t="s">
        <v>4</v>
      </c>
      <c r="B48" s="30"/>
      <c r="C48" s="29"/>
      <c r="D48" s="29"/>
      <c r="E48" s="29"/>
      <c r="F48" s="29"/>
      <c r="G48" s="29"/>
      <c r="H48" s="31"/>
      <c r="I48" s="31"/>
      <c r="J48" s="31"/>
      <c r="K48" s="31"/>
      <c r="L48" s="51"/>
      <c r="M48" s="51"/>
      <c r="N48" s="51"/>
      <c r="O48" s="51"/>
      <c r="P48" s="32"/>
      <c r="Q48" s="32"/>
      <c r="R48" s="32"/>
    </row>
    <row r="49" spans="1:18" ht="12" customHeight="1">
      <c r="B49" s="2"/>
      <c r="C49" s="2"/>
      <c r="D49" s="2"/>
      <c r="E49" s="3"/>
      <c r="F49" s="3"/>
      <c r="G49" s="3"/>
      <c r="H49" s="3"/>
      <c r="I49" s="3"/>
      <c r="J49" s="3"/>
      <c r="K49" s="3"/>
      <c r="L49" s="3"/>
      <c r="M49" s="3"/>
      <c r="N49" s="3"/>
      <c r="O49" s="3"/>
      <c r="P49" s="4"/>
      <c r="Q49" s="4"/>
      <c r="R49" s="3"/>
    </row>
    <row r="50" spans="1:18" ht="12" customHeight="1">
      <c r="A50" s="5"/>
      <c r="B50" s="5"/>
      <c r="C50" s="2"/>
      <c r="D50" s="2"/>
      <c r="E50" s="3"/>
      <c r="F50" s="3"/>
      <c r="G50" s="3"/>
      <c r="H50" s="3"/>
      <c r="I50" s="3"/>
      <c r="J50" s="3"/>
      <c r="K50" s="3"/>
      <c r="L50" s="3"/>
      <c r="M50" s="3"/>
      <c r="N50" s="3"/>
      <c r="O50" s="3"/>
      <c r="P50" s="4"/>
      <c r="Q50" s="4"/>
      <c r="R50" s="3"/>
    </row>
    <row r="51" spans="1:18">
      <c r="D51" s="1" t="s">
        <v>11</v>
      </c>
    </row>
  </sheetData>
  <mergeCells count="109">
    <mergeCell ref="B22:G22"/>
    <mergeCell ref="B20:G20"/>
    <mergeCell ref="H20:Q20"/>
    <mergeCell ref="B23:G23"/>
    <mergeCell ref="H23:Q23"/>
    <mergeCell ref="C2:H2"/>
    <mergeCell ref="C3:H3"/>
    <mergeCell ref="C4:H4"/>
    <mergeCell ref="C5:H5"/>
    <mergeCell ref="C6:H6"/>
    <mergeCell ref="H17:Q17"/>
    <mergeCell ref="H18:Q18"/>
    <mergeCell ref="H19:Q19"/>
    <mergeCell ref="H21:Q21"/>
    <mergeCell ref="A16:R16"/>
    <mergeCell ref="I15:R15"/>
    <mergeCell ref="B19:G19"/>
    <mergeCell ref="B21:G21"/>
    <mergeCell ref="C15:E15"/>
    <mergeCell ref="P14:R14"/>
    <mergeCell ref="A7:R7"/>
    <mergeCell ref="A8:R8"/>
    <mergeCell ref="B17:G17"/>
    <mergeCell ref="B11:C11"/>
    <mergeCell ref="B12:C12"/>
    <mergeCell ref="B13:C13"/>
    <mergeCell ref="H25:Q25"/>
    <mergeCell ref="H26:Q26"/>
    <mergeCell ref="H27:Q27"/>
    <mergeCell ref="C41:G41"/>
    <mergeCell ref="N40:R40"/>
    <mergeCell ref="N41:R41"/>
    <mergeCell ref="B38:G38"/>
    <mergeCell ref="H34:Q34"/>
    <mergeCell ref="A40:B40"/>
    <mergeCell ref="A41:B41"/>
    <mergeCell ref="B32:G32"/>
    <mergeCell ref="B33:G33"/>
    <mergeCell ref="B34:G34"/>
    <mergeCell ref="H28:Q28"/>
    <mergeCell ref="H29:Q29"/>
    <mergeCell ref="H30:Q30"/>
    <mergeCell ref="H31:Q31"/>
    <mergeCell ref="H32:Q32"/>
    <mergeCell ref="A1:R1"/>
    <mergeCell ref="A2:B2"/>
    <mergeCell ref="A3:B3"/>
    <mergeCell ref="A4:B4"/>
    <mergeCell ref="A5:B5"/>
    <mergeCell ref="B18:G18"/>
    <mergeCell ref="B30:G30"/>
    <mergeCell ref="B31:G31"/>
    <mergeCell ref="A6:B6"/>
    <mergeCell ref="I2:R6"/>
    <mergeCell ref="A15:B15"/>
    <mergeCell ref="A9:E9"/>
    <mergeCell ref="F9:R9"/>
    <mergeCell ref="B10:C10"/>
    <mergeCell ref="P10:R10"/>
    <mergeCell ref="P12:R12"/>
    <mergeCell ref="P13:R13"/>
    <mergeCell ref="P11:R11"/>
    <mergeCell ref="B14:C14"/>
    <mergeCell ref="B24:G24"/>
    <mergeCell ref="B25:G25"/>
    <mergeCell ref="B26:G26"/>
    <mergeCell ref="H22:Q22"/>
    <mergeCell ref="H24:Q24"/>
    <mergeCell ref="H38:Q38"/>
    <mergeCell ref="H40:M40"/>
    <mergeCell ref="H41:M41"/>
    <mergeCell ref="A39:R39"/>
    <mergeCell ref="A42:B42"/>
    <mergeCell ref="C40:G40"/>
    <mergeCell ref="L44:O44"/>
    <mergeCell ref="L45:O45"/>
    <mergeCell ref="L46:O46"/>
    <mergeCell ref="C45:G45"/>
    <mergeCell ref="C46:G46"/>
    <mergeCell ref="A43:R43"/>
    <mergeCell ref="C42:G42"/>
    <mergeCell ref="H42:M42"/>
    <mergeCell ref="N42:R42"/>
    <mergeCell ref="H36:Q36"/>
    <mergeCell ref="B27:G27"/>
    <mergeCell ref="B28:G28"/>
    <mergeCell ref="B35:G35"/>
    <mergeCell ref="B36:G36"/>
    <mergeCell ref="B37:G37"/>
    <mergeCell ref="B29:G29"/>
    <mergeCell ref="H37:Q37"/>
    <mergeCell ref="H35:Q35"/>
    <mergeCell ref="H33:Q33"/>
    <mergeCell ref="C44:G44"/>
    <mergeCell ref="C47:G47"/>
    <mergeCell ref="C48:G48"/>
    <mergeCell ref="A48:B48"/>
    <mergeCell ref="A45:B45"/>
    <mergeCell ref="A47:B47"/>
    <mergeCell ref="P44:R48"/>
    <mergeCell ref="H44:K44"/>
    <mergeCell ref="H45:K45"/>
    <mergeCell ref="H46:K46"/>
    <mergeCell ref="H47:K47"/>
    <mergeCell ref="A44:B44"/>
    <mergeCell ref="A46:B46"/>
    <mergeCell ref="H48:K48"/>
    <mergeCell ref="L47:O47"/>
    <mergeCell ref="L48:O48"/>
  </mergeCells>
  <printOptions horizontalCentered="1"/>
  <pageMargins left="0.25" right="0.25" top="0.75" bottom="0.75" header="0.3" footer="0.3"/>
  <pageSetup paperSize="9" scale="63" fitToHeight="0" orientation="landscape"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Comtois</dc:creator>
  <cp:lastModifiedBy>Barakat, Idris</cp:lastModifiedBy>
  <cp:lastPrinted>2024-04-21T11:59:41Z</cp:lastPrinted>
  <dcterms:created xsi:type="dcterms:W3CDTF">2015-11-26T12:19:39Z</dcterms:created>
  <dcterms:modified xsi:type="dcterms:W3CDTF">2024-04-30T06:27:06Z</dcterms:modified>
</cp:coreProperties>
</file>