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C:\Users\Idris Barakat\Box\SPNES Operations\Procurement\1. Procurement Packages\3. Procurement Packages 2024\PR24-0044 NES CWD Assistive devices\2. RFQ\Advertisement Package\TNDPR240044NES\"/>
    </mc:Choice>
  </mc:AlternateContent>
  <xr:revisionPtr revIDLastSave="0" documentId="13_ncr:1_{58958FE3-ADEC-46F2-9C35-9795E827CA3F}" xr6:coauthVersionLast="36" xr6:coauthVersionMax="36" xr10:uidLastSave="{00000000-0000-0000-0000-000000000000}"/>
  <bookViews>
    <workbookView xWindow="0" yWindow="0" windowWidth="19200" windowHeight="6940" xr2:uid="{00000000-000D-0000-FFFF-FFFF00000000}"/>
  </bookViews>
  <sheets>
    <sheet name="RFQ" sheetId="1" r:id="rId1"/>
  </sheets>
  <externalReferences>
    <externalReference r:id="rId2"/>
    <externalReference r:id="rId3"/>
    <externalReference r:id="rId4"/>
    <externalReference r:id="rId5"/>
    <externalReference r:id="rId6"/>
  </externalReferences>
  <definedNames>
    <definedName name="_">#REF!</definedName>
    <definedName name="___xlnm.Print_Titles">('[1]2084 11'!$A$1:$B$65536,'[1]2084 11'!$A$7:$IV$7)</definedName>
    <definedName name="__A65550">#REF!</definedName>
    <definedName name="__A66000">#REF!</definedName>
    <definedName name="__xlnm.Print_Titles">('[2]2084 11'!$A$1:$B$65536,'[2]2084 11'!$A$7:$IV$7)</definedName>
    <definedName name="__xlnm.Print_Titles_3">('[1]399 11'!$A$1:$B$65536,'[1]399 11'!$A$7:$IV$7)</definedName>
    <definedName name="_A65550">#REF!</definedName>
    <definedName name="_A66000">#REF!</definedName>
    <definedName name="a">#REF!</definedName>
    <definedName name="aa">#REF!</definedName>
    <definedName name="aab">#REF!</definedName>
    <definedName name="ab">#REF!</definedName>
    <definedName name="abc">#REF!</definedName>
    <definedName name="ac">#REF!</definedName>
    <definedName name="ad">#REF!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z">#REF!</definedName>
    <definedName name="cc">#REF!</definedName>
    <definedName name="cd">#REF!</definedName>
    <definedName name="Checkbox">#REF!</definedName>
    <definedName name="Commodity_Type">[3]!tcommoditytype[Commodity Type]</definedName>
    <definedName name="Construction_Cost_per_Package">#REF!</definedName>
    <definedName name="Construction_Cost_per_Unit">#REF!</definedName>
    <definedName name="Construction_Item_Description">#REF!</definedName>
    <definedName name="Construction_Units_per_Package">#REF!</definedName>
    <definedName name="cz">#REF!</definedName>
    <definedName name="d">#REF!</definedName>
    <definedName name="Da">'[4]Staff Costs'!$E$83</definedName>
    <definedName name="Dt">'[4]Staff Costs'!$E$84</definedName>
    <definedName name="dxzfdfdh">#REF!</definedName>
    <definedName name="e">#REF!</definedName>
    <definedName name="ef">#REF!</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ood_Cost_per_Package">#REF!</definedName>
    <definedName name="Food_Cost_per_Unit">#REF!</definedName>
    <definedName name="Food_Item_Description">#REF!</definedName>
    <definedName name="FSL">#REF!</definedName>
    <definedName name="FSLl">#REF!</definedName>
    <definedName name="h">#REF!</definedName>
    <definedName name="House_Cost_per_Package">#REF!</definedName>
    <definedName name="House_Item_Description">#REF!</definedName>
    <definedName name="House_Units_per_Package">#REF!</definedName>
    <definedName name="hz">#REF!</definedName>
    <definedName name="i">#REF!</definedName>
    <definedName name="iz">#REF!</definedName>
    <definedName name="j">#REF!</definedName>
    <definedName name="jz">#REF!</definedName>
    <definedName name="k">#REF!</definedName>
    <definedName name="kz">#REF!</definedName>
    <definedName name="l">#REF!</definedName>
    <definedName name="lc">#REF!</definedName>
    <definedName name="listPrograms">[5]Sheet1!$B$2:$K$2</definedName>
    <definedName name="listVehicles">[5]Sheet1!$A$3:$A$75</definedName>
    <definedName name="Livestock">#REF!</definedName>
    <definedName name="m">#REF!</definedName>
    <definedName name="Month">#REF!</definedName>
    <definedName name="MOt">'[4]Staff Costs'!$E$40</definedName>
    <definedName name="mz">#REF!</definedName>
    <definedName name="n">#REF!</definedName>
    <definedName name="o">#REF!</definedName>
    <definedName name="Object_Code">[3]!tobjectcode[Object Code]</definedName>
    <definedName name="orderstatus">[3]!torderstatus[Order Status]</definedName>
    <definedName name="Organisation">#REF!</definedName>
    <definedName name="p">#REF!</definedName>
    <definedName name="Percentage">#REF!</definedName>
    <definedName name="_xlnm.Print_Area" localSheetId="0">RFQ!$A$1:$L$85</definedName>
    <definedName name="Project_Code">[3]!tprojectcode[Project Code]</definedName>
    <definedName name="Project_Title">[3]!tprojecttitle[Project Title]</definedName>
    <definedName name="pz">#REF!</definedName>
    <definedName name="q">#REF!</definedName>
    <definedName name="qrptStdDetail_Out">#REF!</definedName>
    <definedName name="qz">#REF!</definedName>
    <definedName name="s">#REF!</definedName>
    <definedName name="Sector">#REF!</definedName>
    <definedName name="SOt">'[4]Staff Costs'!$K$40</definedName>
    <definedName name="sz">#REF!</definedName>
    <definedName name="t">#REF!</definedName>
    <definedName name="Ta">'[4]Staff Costs'!$E$61</definedName>
    <definedName name="Tt">'[4]Staff Costs'!$E$62</definedName>
    <definedName name="tz">#REF!</definedName>
    <definedName name="u">#REF!</definedName>
    <definedName name="Unit_of_Measure">[3]!tuom[Unit of Measure]</definedName>
    <definedName name="uz">#REF!</definedName>
    <definedName name="v">#REF!</definedName>
    <definedName name="Vehicle">#REF!</definedName>
    <definedName name="vehicle1">#REF!</definedName>
    <definedName name="Vendor">[3]!tvendor[Vendor]</definedName>
    <definedName name="vz">#REF!</definedName>
    <definedName name="w">#REF!</definedName>
    <definedName name="Wa">'[4]Staff Costs'!$K$61</definedName>
    <definedName name="we">#REF!</definedName>
    <definedName name="wez">#REF!</definedName>
    <definedName name="Wt">'[4]Staff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fileRecoveryPr autoRecover="0"/>
</workbook>
</file>

<file path=xl/calcChain.xml><?xml version="1.0" encoding="utf-8"?>
<calcChain xmlns="http://schemas.openxmlformats.org/spreadsheetml/2006/main">
  <c r="G50" i="1" l="1"/>
  <c r="G51" i="1"/>
  <c r="G52" i="1"/>
  <c r="G53" i="1"/>
  <c r="G26" i="1" l="1"/>
  <c r="G25" i="1"/>
  <c r="G24" i="1"/>
  <c r="G23" i="1"/>
  <c r="G22" i="1"/>
  <c r="G21" i="1"/>
  <c r="G20" i="1"/>
  <c r="G19" i="1"/>
  <c r="G18" i="1"/>
  <c r="G17" i="1"/>
  <c r="G16" i="1"/>
  <c r="G15" i="1"/>
  <c r="G14" i="1"/>
  <c r="G13" i="1"/>
  <c r="G12" i="1"/>
  <c r="G11" i="1"/>
  <c r="G27" i="1" l="1"/>
  <c r="G28" i="1"/>
  <c r="G29" i="1"/>
  <c r="G30" i="1"/>
  <c r="G31" i="1"/>
  <c r="G32" i="1"/>
  <c r="G33" i="1"/>
  <c r="G34" i="1"/>
  <c r="G35" i="1"/>
  <c r="G36" i="1"/>
  <c r="G37" i="1"/>
  <c r="G38" i="1"/>
  <c r="G39" i="1"/>
  <c r="G40" i="1"/>
  <c r="G41" i="1"/>
  <c r="G42" i="1"/>
  <c r="G43" i="1"/>
  <c r="G44" i="1"/>
  <c r="G45" i="1"/>
  <c r="G46" i="1"/>
  <c r="G47" i="1"/>
  <c r="G48" i="1"/>
  <c r="G49" i="1"/>
  <c r="G54" i="1" l="1"/>
</calcChain>
</file>

<file path=xl/sharedStrings.xml><?xml version="1.0" encoding="utf-8"?>
<sst xmlns="http://schemas.openxmlformats.org/spreadsheetml/2006/main" count="211" uniqueCount="171">
  <si>
    <t xml:space="preserve">Provide Delivery YES / NO توفير التوصيل ؟ (نعم او لا) </t>
  </si>
  <si>
    <t>Payment Type:   طريقة الدفع</t>
  </si>
  <si>
    <t>Company Name   /    اسم الشركة :</t>
  </si>
  <si>
    <t>Contact Phone   /   رقم الهاتف الشخصي :</t>
  </si>
  <si>
    <t>Warranty Duration:  مدة الضمان</t>
  </si>
  <si>
    <t>Contact Email  /  البريد الألكتروني :</t>
  </si>
  <si>
    <t>#</t>
  </si>
  <si>
    <t>Supplier Stamp ختم المورد</t>
  </si>
  <si>
    <t>Warranty Type: نوع الضمان</t>
  </si>
  <si>
    <r>
      <rPr>
        <b/>
        <sz val="9"/>
        <color rgb="FFFF0000"/>
        <rFont val="Calibri"/>
        <family val="2"/>
        <scheme val="minor"/>
      </rPr>
      <t xml:space="preserve">* </t>
    </r>
    <r>
      <rPr>
        <b/>
        <sz val="9"/>
        <color theme="0"/>
        <rFont val="Calibri"/>
        <family val="2"/>
        <scheme val="minor"/>
      </rPr>
      <t xml:space="preserve"> Please fill out all the information required below  يرجى ملء جميع المعلومات المطلوبة أدناه</t>
    </r>
  </si>
  <si>
    <t>`</t>
  </si>
  <si>
    <t>REQUEST FOR QUOTATION (RFQ)</t>
  </si>
  <si>
    <t xml:space="preserve">Tender Title </t>
  </si>
  <si>
    <t xml:space="preserve">Office </t>
  </si>
  <si>
    <t xml:space="preserve">Deadline (closing date) </t>
  </si>
  <si>
    <t xml:space="preserve">Project Location </t>
  </si>
  <si>
    <t>Delivery Time:  وقت التوصيل</t>
  </si>
  <si>
    <t>Payment Terms: شروط الدفع وتسديد الأجور</t>
  </si>
  <si>
    <t>The currency used in this RFQ must be only United States Dollar (USD)</t>
  </si>
  <si>
    <t>GENERAL TERMS/NOTES</t>
  </si>
  <si>
    <t>Samaritan's Purse might choose all or some items from any supplier depending on the best value provided</t>
  </si>
  <si>
    <t>Your proposal/bid should be prepared in English (all supporting documents should also be in English or translated to English)</t>
  </si>
  <si>
    <t>For more information please refer to Annex A "List of Details".</t>
  </si>
  <si>
    <t>A</t>
  </si>
  <si>
    <t>B</t>
  </si>
  <si>
    <t>C</t>
  </si>
  <si>
    <t>D</t>
  </si>
  <si>
    <t>E</t>
  </si>
  <si>
    <t>F</t>
  </si>
  <si>
    <t xml:space="preserve">G </t>
  </si>
  <si>
    <t>H</t>
  </si>
  <si>
    <t xml:space="preserve">I </t>
  </si>
  <si>
    <t>J</t>
  </si>
  <si>
    <t>K</t>
  </si>
  <si>
    <t xml:space="preserve">L </t>
  </si>
  <si>
    <t>M</t>
  </si>
  <si>
    <t>P</t>
  </si>
  <si>
    <t>Q</t>
  </si>
  <si>
    <t>أ</t>
  </si>
  <si>
    <t>ب</t>
  </si>
  <si>
    <t>ج</t>
  </si>
  <si>
    <t>د</t>
  </si>
  <si>
    <t>ه</t>
  </si>
  <si>
    <t>و</t>
  </si>
  <si>
    <t>ز</t>
  </si>
  <si>
    <t>ح</t>
  </si>
  <si>
    <t>ط</t>
  </si>
  <si>
    <t>ي</t>
  </si>
  <si>
    <t>ك</t>
  </si>
  <si>
    <t>ل</t>
  </si>
  <si>
    <t>م</t>
  </si>
  <si>
    <t>ن</t>
  </si>
  <si>
    <t>س</t>
  </si>
  <si>
    <t>ع</t>
  </si>
  <si>
    <t>بعد استلام عرض الأسعار وأثناء سريان عرض الأسعار ، لن يقبل أي تغير في الأسعار بسبب التصعيد أو التضخم أو التقلبات في أسعار الصرف أو أي عوامل سوقية أخرى.</t>
  </si>
  <si>
    <t>قد تختار سماريتانس بيرس كل أو بعض العناصر من أي مورد بناءً على أفضل قيمة مقدمة</t>
  </si>
  <si>
    <t>يجب إعداد العرض باللغة الإنجليزية (يجب أيضًا أن تكون جميع المستندات الداعمة باللغة الإنجليزية أو مترجمة إلى الإنجليزية)</t>
  </si>
  <si>
    <t>يجب أن تكون العملة المستخدمة في طلب عرض الأسعار هذا هي الدولار الأمريكي فقط.</t>
  </si>
  <si>
    <t>لمزيد من المعلومات ، يرجى الرجوع إلى الملحق A "قائمة التفاصيل".</t>
  </si>
  <si>
    <t xml:space="preserve">Submitted on </t>
  </si>
  <si>
    <t>Samaritan's Purse - NES</t>
  </si>
  <si>
    <t>Samaritan's Purse Information Area Only / سماريتناس بيرس</t>
  </si>
  <si>
    <t>Description / الوصف</t>
  </si>
  <si>
    <t xml:space="preserve"> Qty / الكمية</t>
  </si>
  <si>
    <t>UOM /  وحدة القياس</t>
  </si>
  <si>
    <t>Per Unit Price
USD /  سعر الوحدة بالدولار الأمريكي</t>
  </si>
  <si>
    <t>Total Price All Units
USD/  السعر الكامل بالدولار الأمريكي</t>
  </si>
  <si>
    <t>Additional Comments /  تعاليق اضافية</t>
  </si>
  <si>
    <r>
      <t xml:space="preserve">Supplier: </t>
    </r>
    <r>
      <rPr>
        <b/>
        <sz val="9"/>
        <color rgb="FFFF0000"/>
        <rFont val="Calibri"/>
        <family val="2"/>
        <scheme val="minor"/>
      </rPr>
      <t xml:space="preserve">Please fill out all white boxes </t>
    </r>
    <r>
      <rPr>
        <b/>
        <sz val="9"/>
        <color theme="1"/>
        <rFont val="Calibri"/>
        <family val="2"/>
        <scheme val="minor"/>
      </rPr>
      <t>/</t>
    </r>
    <r>
      <rPr>
        <b/>
        <sz val="9"/>
        <color rgb="FFFF0000"/>
        <rFont val="Calibri"/>
        <family val="2"/>
        <scheme val="minor"/>
      </rPr>
      <t xml:space="preserve"> </t>
    </r>
    <r>
      <rPr>
        <b/>
        <sz val="9"/>
        <color theme="1"/>
        <rFont val="Calibri"/>
        <family val="2"/>
        <scheme val="minor"/>
      </rPr>
      <t>المورد:</t>
    </r>
    <r>
      <rPr>
        <b/>
        <sz val="9"/>
        <color rgb="FFFF0000"/>
        <rFont val="Calibri"/>
        <family val="2"/>
        <scheme val="minor"/>
      </rPr>
      <t xml:space="preserve"> يرجى ملء جميع المربعات البيضاء</t>
    </r>
  </si>
  <si>
    <t>Brand / الماركة</t>
  </si>
  <si>
    <t>Manufacturing Country / بلد التصنيع</t>
  </si>
  <si>
    <t>Date RFQ Completed:
تأريخ اكمال العرض</t>
  </si>
  <si>
    <t>Total Price
السعر الكلي</t>
  </si>
  <si>
    <t>USD
دولار أمريكي</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</si>
  <si>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t>
  </si>
  <si>
    <t>تحتفظ سماريتانس بيرس  بالحق في إلغاء المناقصة في أي مرحلة ، وذلك للأسباب التالية: لم تنجح إجراءات المناقصة ، يؤدي عدم الوضوح في هذه الوثيقة إلى تباين في العطاءات حيث لا يمكن مقارنة السلع والخدمات والأسعار المقترحة ، انتهاء التمويل أو إلغاؤه أو تخفيضه ؛ القوة القاهرة ، وأسباب أخرى قد تجدها لجنة العطاءات في ماريتانس بيرس صحيحة.</t>
  </si>
  <si>
    <t>تحتفظ سماريتانس بيرس بالحق في ترسية هذا العطاء لعدة مزايدين (مقسم على اكثر من مقدم عطاء).</t>
  </si>
  <si>
    <t>Samaritan's Purse reserves the right to award this tender to multiple bidders (split).</t>
  </si>
  <si>
    <t>N</t>
  </si>
  <si>
    <t>O</t>
  </si>
  <si>
    <t>The Items provided must be of reasonable quality and reasonable market price which are the evaluating factors of this process.</t>
  </si>
  <si>
    <t>يجب أن تكون العناصر المقدمة ذات جودة معقولة وسعر سوق معقول وهما عوامل التقييم لهذه العملية.</t>
  </si>
  <si>
    <t>R</t>
  </si>
  <si>
    <t>ف</t>
  </si>
  <si>
    <t>The RFQ, Annex A, Annex B, Annex C, Annex D. Annex E Also all related documents MUST be signed and stamped</t>
  </si>
  <si>
    <t>طلب عرض الأسعار ، الملحق A ، الملحق B ، الملحق C ، الملحق D والملحق E . أيضًا يجب توقيع وختم جميع المستندات ذات الصلة</t>
  </si>
  <si>
    <t>Annex E is essential to have and very important for the evaluation process. It’s a folder that must contain actual pictures of all items being provided by the company these pictures must be named with the item line number in this RFQ.</t>
  </si>
  <si>
    <t>Hasakeh - North East Syria</t>
  </si>
  <si>
    <t>The project location is at Hasakeh governorate, Syria</t>
  </si>
  <si>
    <t>موقع المشروع في محافظة الحسكة, سوريا .</t>
  </si>
  <si>
    <t>يجب ألا يزيد وقت التسليم عن 10 أيام من تاريخ توقيع العقد ، يجب على العارض تلبية أو تجاوز توقعات سماريتانس بيرس. وقت التسليم في أيام التقويم وليس أيام العمل بما في ذلك أيام الجمعة والسبت والأعياد</t>
  </si>
  <si>
    <t xml:space="preserve">T </t>
  </si>
  <si>
    <t>S</t>
  </si>
  <si>
    <t>ص</t>
  </si>
  <si>
    <t>ق</t>
  </si>
  <si>
    <t>ر</t>
  </si>
  <si>
    <t>Quotations shall remain valid for min. 90 days from the deadline for the Submission of Quotation.</t>
  </si>
  <si>
    <t>يجب أن تظل العروض صالحة لمدة على الاقل 90 يومًا من الموعد النهائي لتقديم عرض الأسعار.</t>
  </si>
  <si>
    <t>Did you stamp Annex A - List of Details (LOD) (Yes/No)  
هل قمت بختم الملحق أ - قائمة التفاصيل  (نعم / لا)</t>
  </si>
  <si>
    <r>
      <t xml:space="preserve">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Questions regarding the Public Tender that require a formal response must be submitted in writing to Samaritan's Purse Logistical Department, REPORT ALL UNETHICAL BEHAVIOR, FOR CONFIDENTIALITY REPORT TO THE Samaritan’s Purse HOTLINE </t>
    </r>
    <r>
      <rPr>
        <b/>
        <sz val="9"/>
        <color rgb="FFFF0000"/>
        <rFont val="Calibri"/>
        <family val="2"/>
        <scheme val="minor"/>
      </rPr>
      <t>@ً Phone Call/ WhatsApp/ Signal  (Syria +964 750 078 4354 ).</t>
    </r>
    <r>
      <rPr>
        <sz val="9"/>
        <color rgb="FFFF0000"/>
        <rFont val="Calibri"/>
        <family val="2"/>
        <scheme val="minor"/>
      </rPr>
      <t xml:space="preserve">
If you, the supplier, suspect fraud from an SP employee, are asked to commit fraud, or witness an SP employee act in a deceitful way, please notify Samaritan's Purse leadership by calling our confidential hotline where Arabic and Kurdish speakers are ready to receive your call. Pleaseً </t>
    </r>
    <r>
      <rPr>
        <b/>
        <sz val="9"/>
        <color rgb="FFFF0000"/>
        <rFont val="Calibri"/>
        <family val="2"/>
        <scheme val="minor"/>
      </rPr>
      <t>Phone Call/ WhatsApp/ Signal:  (Syria +964 750 078 4354 )</t>
    </r>
    <r>
      <rPr>
        <sz val="9"/>
        <color rgb="FFFF0000"/>
        <rFont val="Calibri"/>
        <family val="2"/>
        <scheme val="minor"/>
      </rPr>
      <t xml:space="preserve">.
</t>
    </r>
  </si>
  <si>
    <r>
      <t xml:space="preserve">تُعطَى النزاهة في عملية عقد المناقصات العامة الأهمية القصوى. لن يكون هناك أي تسامح مع أي سلوك غير أخلاقي فيما يتعلق بالمشتريات وسيترتب عليه الطرد من المناقصة العامة. تتسلم لجنة المشتريات مباشرة كافة العروض المقدّمة. لا يمكن التأثير على قرار اللجنة أو أو نتائج المناقصة. سلِّم أفضل عرض سعر يمكن أن تقدمه شركتك في المرة الأولى والوحيدة. لن يتواصل معك أي من موظفي ساماريتانس بيرس خارج عملية المناقصة هذه. يتم تسليم الأسئلة المطلوب الرد عليها فيما يتعلّق بهذه المناقصة كتابةً للإدارة اللوجستية لمنظمة ساماريتانس بيرس ، عليك بالإبلاغ عن كل تصرف غير أخلاقي ، للإبلاغ سراً اتصل بالخط الساخن مكالة - واتساب - سيجنال:
</t>
    </r>
    <r>
      <rPr>
        <b/>
        <sz val="9"/>
        <color rgb="FFFF0000"/>
        <rFont val="Calibri"/>
        <family val="2"/>
        <scheme val="minor"/>
      </rPr>
      <t xml:space="preserve"> ( Syria +964 750 078 4354)</t>
    </r>
    <r>
      <rPr>
        <sz val="9"/>
        <color rgb="FFFF0000"/>
        <rFont val="Calibri"/>
        <family val="2"/>
        <scheme val="minor"/>
      </rPr>
      <t xml:space="preserve">.
 في حالة الشك بعملية احتيال او تزوير من قبل احد موظفي منظمة السامري الصالح, الرجاء القيام بأبلاغ ممثلي المنظمة من خلال الاتصال على الخط الساخن السري وسوف يقوم موظفي المنظمة بالرد على اتصالاتكم باللغتين العربية والكردية. الرجاء الاتصال بمكالة - واتساب - سيجنال:
</t>
    </r>
    <r>
      <rPr>
        <b/>
        <sz val="9"/>
        <color rgb="FFFF0000"/>
        <rFont val="Calibri"/>
        <family val="2"/>
        <scheme val="minor"/>
      </rPr>
      <t xml:space="preserve"> ( Syria +964 750 078 4354).</t>
    </r>
  </si>
  <si>
    <t>Support documents:
• Provide Company registration certificate       
• Provide the latest tax clearance.         
• Provide your company CV.         
• Please provide the list of company experience with contact details with other NGOs that you currently working or had contracts with.   
• Please provide Bank account information, if applicable.  
• List all office locations in Syria</t>
  </si>
  <si>
    <t>مستندات الدعم:
• تقديم شهادة تسجيل الشركة
• تقديم أحدث تخليص ضريبي.
• تقديم السيرة الذاتية لشركتك.
• يرجى تقديم قائمة خبرة الشركة مع تفاصيل الاتصال بالمنظمات غير الحكومية الأخرى التي تعمل حاليًا أو لديها عقود معها.
• يرجى تقديم معلومات الحساب المصرفي ، إن وجدت.
• اذكر جميع مواقع المكاتب في   سوريا</t>
  </si>
  <si>
    <t xml:space="preserve"> Contact Signature / توقيع الشخص المعني بالأتصال :</t>
  </si>
  <si>
    <t>Company Address / عنوان الشركة :</t>
  </si>
  <si>
    <t xml:space="preserve">Medical shoes flat feet size 20 high quality- حذاء طبي تسطح قياس 20 عالي الجودة </t>
  </si>
  <si>
    <t>Medical shoes flat feet size 21 high quality- حذاء طبي تسطح قياس 21 عالي الجودة</t>
  </si>
  <si>
    <t>Medical shoes flat feet size 22 high quality- حذاء طبي تسطح قياس 22 عالي الجودة</t>
  </si>
  <si>
    <t>Medical shoes flat feet size 23 high quality- حذاء طبي تسطح قياس 23 عالي الجودة</t>
  </si>
  <si>
    <t>Medical shoes flat feet size 24 high quality- حذاء طبي تسطح قياس 24 عالي الجودة</t>
  </si>
  <si>
    <t>Medical shoes flat feet size 25 high quality- حذاء طبي تسطح قياس 25 عالي الجودة</t>
  </si>
  <si>
    <t>Medical shoes flat feet size 26 high quality- حذاء طبي تسطح قياس 26 عالي الجودة</t>
  </si>
  <si>
    <t>Medical shoes flat feet size 27 high quality- حذاء طبي تسطح قياس 27 عالي الجودة</t>
  </si>
  <si>
    <t>Medical shoes flat feet size 28 high quality- حذاء طبي تسطح قياس28 عالي الجودة</t>
  </si>
  <si>
    <t>Medical shoes flat feet size 29 high quality- حذاء طبي تسطح قياس 29 عالي الجودة</t>
  </si>
  <si>
    <t>Medical shoes flat feet size 30 high quality- حذاء طبي تسطح قياس 30 عالي الجودة</t>
  </si>
  <si>
    <t>Medical shoes flat feet size 31 high quality- حذاء طبي تسطح قياس 31 عالي الجودة</t>
  </si>
  <si>
    <t>Medical shoes flat feet size 32 high quality- حذاء طبي تسطح قياس 32 عالي الجودة</t>
  </si>
  <si>
    <t>Medical shoes flat feet size 33 high quality- حذاء طبي تسطح قياس 33 عالي الجودة</t>
  </si>
  <si>
    <t>Medical shoes flat feet size 34 high quality- حذاء طبي تسطح قياس 34 عالي الجودة</t>
  </si>
  <si>
    <t>Medical shoes flat feet size 35 high quality- حذاء طبي تسطح قياس 35 عالي الجودة</t>
  </si>
  <si>
    <t>Medical shoes flat feet size 36 high quality- حذاء طبي تسطح قياس 36 عالي الجودة</t>
  </si>
  <si>
    <t>Silicon medical insole for flat feet size 36-ضبان سيليكون قياس 36 طبي لتسطح القدمين</t>
  </si>
  <si>
    <t>Silicon medical insole for flat feet size 37-ضبان سيليكون قياس 37 طبي لتسطح القدمين</t>
  </si>
  <si>
    <t>Silicon medical insole for flat feet size 38-ضبان سيليكون قياس 38 طبي لتسطح القدمين</t>
  </si>
  <si>
    <t>Silicon medical insole for flat feet size 39-ضبان سيليكون قياس 39 طبي لتسطح القدمين</t>
  </si>
  <si>
    <t>Silicon medical insole for flat feet size 40-ضبان سيليكون قياس 40 طبي لتسطح القدمين</t>
  </si>
  <si>
    <t>Streching exercise rubber soft (yellow color) roll of 45 meter- مطاط تمارين لين (اصفر اللون) بكرة 45 متر</t>
  </si>
  <si>
    <t xml:space="preserve">Pediatric walker with 4 wheels-ووكر اطفال رباعي العجلات </t>
  </si>
  <si>
    <t>Pediatric walker with 4 wheels and stability strap- ووكر اطفال باربع عجلات و حزام تثبيت</t>
  </si>
  <si>
    <t>Pediatric walker with 4 wheels and a seat- ووكر اطفال باربع عجلات و مقعد</t>
  </si>
  <si>
    <t xml:space="preserve">Wheelchair size 35, made of aluminium or stanles steel, foldable, adjustable, nailed and solid non pneumatic tires-كرسي مدولب قياس 35 مصنوع من الالمنيوم او الستانلس ستيل قابل للطي و التعديل ذو عجلات صلبة غير هوائية ذات اظافر, </t>
  </si>
  <si>
    <t xml:space="preserve">Wheelchair size 45, made of aluminium or stanles steel, foldable, adjustable, nailed and solid non pneumatic tires-كرسي مدولب قياس 45 مصنوع من الالمنيوم او الستانلس ستيل قابل للطي و التعديل ذو عجلات صلبة غير هوائية ذات اظافر, </t>
  </si>
  <si>
    <t>Wheelchair with toilet size 45, made of aluminium or stanles steel, foldable, adjustable, nailed and solid non pneumatic tires-كرسي مدولب مع تواليت قياس 45 مصنوع من الالمنيوم او الستانلس ستيل قابل للطي و التعديل ذو عجلات صلبة غير هوائية ذات اظافر</t>
  </si>
  <si>
    <t xml:space="preserve">Electric wheelchair standard size, made of stanles steel or aluminium, foldable, adjustable-كرسي كهربائي مدولب مصنوع من الستانلس ستيل او الالمنيوم قابل للطي و التعديلل, </t>
  </si>
  <si>
    <t>CP chair size 35, made of stanles stee or aluminiuml, foldable, adjustable in head hand and feet parts, with safety belt- كرسي شلل دماغي قياس 35 مصنوع من الفولاذ المقاوم للصدأ او الالمنيوم , قابل للطي, قابل للتعديل عند منطقة الرأس و الاذرع و القدمين, مع حزان امان.</t>
  </si>
  <si>
    <t>CP chair size 45, made of stanles stee or aluminiuml, foldable, adjustable in head hand and feet parts, with safety belt- كرسي شلل دماغي قياس 45 مصنوع من الفولاذ المقاوم للصدأ او الالمنيوم , قابل للطي, قابل للتعديل عند منطقة الرأس و الاذرع و القدمين, مع حزان امان.</t>
  </si>
  <si>
    <t>Hip dislocation splint size 1 all made od plastic with plastic supports-, جبيرة تثبيت ورك قياس 1 مصنوع من البلاستيك مع دعامات بلاستيكية</t>
  </si>
  <si>
    <t>Hip dislocation splint size 2 all made od plastic with plastic supports-, جبيرة تثبيت ورك قياس2  مصنوع من البلاستيك مع دعامات بلاستيكية</t>
  </si>
  <si>
    <t xml:space="preserve">Toilet chair size medium, made of aluminum or stanless steel, thick plastic, foldable, adjustable-كرسي تواليت قياس اطفال (وسط) قابل للتعديل و الطي مصنوع من الالمنيوم او الستانلس ستيل, و البلاستيك السميك </t>
  </si>
  <si>
    <t>Standing table small, made of stanless steel or aluminium with back support or fixing belt, the hight 1 meter, wooden base for feet, 4 wheels with brakes, adjustable -طاولة وقوف قياس صغير مصنوع من الستانلس ستيل او الالمنيوم مع مسند للظهر او حزام تثبيت ارتفاع الطاولة 1 متر , قاعدة تثبيت خشبية للاقدام مع اربع عجلات و فرامل , قابلة للتعديل بالارتفاع , مع احزمة تثبيت للركبة و الحوض و طاولة امامية للعب و تناول الطعام</t>
  </si>
  <si>
    <t>Knee imobilizer, size small,made of fabric with metal plates, length 20-25 cm -جبيرة تثبيت ركبة قياس صغير قماشية مدعمة بصفائح معدنية, الطول 20 -25 سم</t>
  </si>
  <si>
    <t>Hand drop splint, size medium, made of fabric with supporting metal plates, left side-جبيرة مانع هبوط يد حجم وسط, جانب ايسر  مدعم بصفائح معدن</t>
  </si>
  <si>
    <t>Hand drop splint, size medium, made of fabric with supporting metal plates, right side-جبيرة مانع هبوط يد حجم وسط, جانب ايمن  مدعم بصفائح معدن</t>
  </si>
  <si>
    <t>Hand strengthenning ballmedium-كرة تمارين يد وسط</t>
  </si>
  <si>
    <t xml:space="preserve">Excersise bike with screen-دراجة تمارين مع شاشة </t>
  </si>
  <si>
    <t>Balance board, wooden -لوح او قرص توازن خشبي</t>
  </si>
  <si>
    <t>Resperatory excersise device-جهاز تمارين تنفس</t>
  </si>
  <si>
    <t>Pair</t>
  </si>
  <si>
    <t>Roll</t>
  </si>
  <si>
    <t>PCS</t>
  </si>
  <si>
    <t>The tender closing date is on April 20 , 2024</t>
  </si>
  <si>
    <t>موعد إغلاق المناقصة 20 نيسان  2024</t>
  </si>
  <si>
    <t xml:space="preserve">Brand and Country of Origin must be filled in the RFQ. on the lines that are applicable must be mentioned in the table above. </t>
  </si>
  <si>
    <t>يجب ملء العلامة التجارية  وبلد المنشأ في طلب عرض الأسعار. على الأسطر القابلة للتطبيق يجب ذكرها في الجدول أعلاه.</t>
  </si>
  <si>
    <t>After the quotation has been received, and during the validity of the quotation, SPNES will not accept any price variation due to escalation, inflation, fluctuation in exchange rates, or any other market factors.</t>
  </si>
  <si>
    <t xml:space="preserve">At the time of award of Contract or Purchase Order, SPNES reserves the right to vary (decrease) the quantity of the listed materials without any change in the unit price or other terms and conditions. </t>
  </si>
  <si>
    <t>عند منح العقد أو طلب الشراء ، تحتفظ SPNES بالحق في تغيير (خفض) كمية المواد المدرجة دون أي تغيير في سعر الوحدة أو غيرها من الشروط والأحكام.</t>
  </si>
  <si>
    <t>The supplier will be required to send samples of all listed items (if shortlisted). If the supplier is not awarded the Contract or Purchase Order, the supplier is responsible to collect all samples within 14 days of notification. Otherwise, samples will be retained by SP.</t>
  </si>
  <si>
    <t>يجب على  المورد إرسال عينات لجميع المواد المدرجة (اذا ام اختياره لمرحلة متقدمة وتم تبليغه بذالك) . في حالة عدم منح المورد العقد أو أمر الشراء ، يكون المورد مسؤولاً عن جمع جميع العينات في غضون 14 يومًا من الإخطار. خلاف ذلك ، سيتم الاحتفاظ بالعينات من قبل سماريتانس بيرس.</t>
  </si>
  <si>
    <t>Delivery time should be no more than 10 calendar days from the date of signing the contract for the provision of the goods, The Bidder must meet and or exceed Samaritan's Purse expectations. Delivery time is in calendar days not business days including Friday, Saturday, and holidays</t>
  </si>
  <si>
    <t xml:space="preserve">Warranty period: Minimum of 1 Year, however, Bidders are welcome to offer a longer warranty period, this will be considered during the evaluation.
</t>
  </si>
  <si>
    <t>فترة الضمان: لا تقل عن سنة واحدة ، ومع ذلك ، نرحب بالمزايدين لتقديم فترة ضمان أطول ، وسيتم النظر في ذلك أثناء التقييم.</t>
  </si>
  <si>
    <t xml:space="preserve">الملحق E ـ اساسي ولا بد منه ومهم للغاية لعملية التقييم. إنه مجلد ويجب أن يحتوي على صور فعلية لجميع العناصر التي تقدمها الشركة ، ويجب تسمية هذه الصور برقم سطر العنصر في طلب عرض الأسعار هذا. </t>
  </si>
  <si>
    <t>TNDPR240044NES</t>
  </si>
  <si>
    <r>
      <t xml:space="preserve">The subject of the email MUST be </t>
    </r>
    <r>
      <rPr>
        <b/>
        <sz val="10"/>
        <color rgb="FFFF0000"/>
        <rFont val="Calibri"/>
        <family val="2"/>
        <scheme val="minor"/>
      </rPr>
      <t>TNDPR240044NES</t>
    </r>
    <r>
      <rPr>
        <sz val="9"/>
        <color rgb="FFFF0000"/>
        <rFont val="Calibri"/>
        <family val="2"/>
        <scheme val="minor"/>
      </rPr>
      <t xml:space="preserve"> NES exactly, without any change or addition. You will receive an email for successfully submitting your bid, as follows: </t>
    </r>
    <r>
      <rPr>
        <b/>
        <sz val="10"/>
        <color rgb="FFFF0000"/>
        <rFont val="Calibri"/>
        <family val="2"/>
        <scheme val="minor"/>
      </rPr>
      <t>Bid has been received for</t>
    </r>
    <r>
      <rPr>
        <sz val="9"/>
        <color rgb="FFFF0000"/>
        <rFont val="Calibri"/>
        <family val="2"/>
        <scheme val="minor"/>
      </rPr>
      <t xml:space="preserve"> </t>
    </r>
    <r>
      <rPr>
        <b/>
        <sz val="10"/>
        <color rgb="FFFF0000"/>
        <rFont val="Calibri"/>
        <family val="2"/>
        <scheme val="minor"/>
      </rPr>
      <t>TNDPR240044NES</t>
    </r>
    <r>
      <rPr>
        <sz val="9"/>
        <color rgb="FFFF0000"/>
        <rFont val="Calibri"/>
        <family val="2"/>
        <scheme val="minor"/>
      </rPr>
      <t xml:space="preserve">
If you didn't receive an email this will mean that you didn't submit, so dubmit again and double check the subject of the email until you receive the confirmation email.
Submission will have to be done electronically through the following email: </t>
    </r>
    <r>
      <rPr>
        <b/>
        <sz val="10"/>
        <color rgb="FFFF0000"/>
        <rFont val="Calibri"/>
        <family val="2"/>
        <scheme val="minor"/>
      </rPr>
      <t xml:space="preserve">SPNESTender@shpt.samaritan.org </t>
    </r>
    <r>
      <rPr>
        <sz val="9"/>
        <color rgb="FFFF0000"/>
        <rFont val="Calibri"/>
        <family val="2"/>
        <scheme val="minor"/>
      </rPr>
      <t xml:space="preserve">
</t>
    </r>
  </si>
  <si>
    <r>
      <t xml:space="preserve">يجب أن يكون موضوع البريد الإلكتروني </t>
    </r>
    <r>
      <rPr>
        <b/>
        <sz val="10"/>
        <color rgb="FFFF0000"/>
        <rFont val="Calibri"/>
        <family val="2"/>
        <scheme val="minor"/>
      </rPr>
      <t>TNDPR240044NES</t>
    </r>
    <r>
      <rPr>
        <sz val="9"/>
        <color rgb="FFFF0000"/>
        <rFont val="Calibri"/>
        <family val="2"/>
        <scheme val="minor"/>
      </rPr>
      <t xml:space="preserve"> NES بالضبط، دون أي تغيير أو إضافة. ستتلقى بريدًا إلكترونيًا يفيد بإرسال عرضك بنجاح، كما يلي: </t>
    </r>
    <r>
      <rPr>
        <b/>
        <sz val="10"/>
        <color rgb="FFFF0000"/>
        <rFont val="Calibri"/>
        <family val="2"/>
        <scheme val="minor"/>
      </rPr>
      <t>Bid has been received for TNDPR240044NES</t>
    </r>
    <r>
      <rPr>
        <sz val="9"/>
        <color rgb="FFFF0000"/>
        <rFont val="Calibri"/>
        <family val="2"/>
        <scheme val="minor"/>
      </rPr>
      <t xml:space="preserve">
إذا لم تتلق بريدًا إلكترونيًا، فهذا يعني أنك لم ترسله، لذا قم بالتسجيل مرة أخرى وتحقق مرة أخرى من موضوع البريد الإلكتروني حتى تتلقى رسالة التأكيد عبر البريد الإلكتروني . 
التقديم يجب ان يكون الكترونيا الى الايميل التالي
</t>
    </r>
    <r>
      <rPr>
        <b/>
        <sz val="10"/>
        <color rgb="FFFF0000"/>
        <rFont val="Calibri"/>
        <family val="2"/>
        <scheme val="minor"/>
      </rPr>
      <t>SPNESTender@shpt.samaritan.org</t>
    </r>
  </si>
  <si>
    <t xml:space="preserve">Contact Name  / 
 الاسم الثلاثي للشخص المعني بالأتصال : </t>
  </si>
  <si>
    <t>Did you fill and stamp Annex B - Company Experience Record (Yes/No)  
هل قمت بملء وختم الملحق ب - سجل خبرات الشركة السابقة (نعم / لا)</t>
  </si>
  <si>
    <t>Did you fill and stamp Annex C - References Form (Yes/No)  
هل قمت بتعبئة وختم الملحق ج - نموذج مراجع الشركة (نعم / لا)</t>
  </si>
  <si>
    <t>Did you add all actual sample pictures in the folder "Annex D – Actuals samples pictures folder" and attached it to this offer (Yes/No)
هل أضفت جميع صور العينة الفعلية في المجلد "الملحق د - مجلد عينات الصور الفعلية" وأرفقتها بهذا العرض (نعم / لا))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</si>
</sst>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409]mmm\-yy;@"/>
    <numFmt numFmtId="165" formatCode="[$-409]d\-mmm\-yy;@"/>
    <numFmt numFmtId="166" formatCode="_-* #,##0.00_-;\-* #,##0.00_-;_-* &quot;-&quot;??_-;_-@_-"/>
    <numFmt numFmtId="167" formatCode="_-* #,##0.00\ [$€]_-;\-* #,##0.00\ [$€]_-;_-* &quot;-&quot;??\ [$€]_-;_-@_-"/>
    <numFmt numFmtId="168" formatCode="0.0000"/>
    <numFmt numFmtId="169" formatCode="_(&quot;$&quot;* #,##0.0000_);_(&quot;$&quot;* \(#,##0.0000\);_(&quot;$&quot;* &quot;-&quot;??_);_(@_)"/>
  </numFmts>
  <fonts count="50">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52"/>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45"/>
      <color indexed="12"/>
      <name val="Arial MT"/>
      <family val="2"/>
    </font>
    <font>
      <sz val="11"/>
      <color indexed="62"/>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8"/>
      <name val="Times New Roman"/>
      <family val="1"/>
    </font>
    <font>
      <sz val="10"/>
      <name val="Arial"/>
      <family val="2"/>
      <charset val="1"/>
    </font>
    <font>
      <sz val="10"/>
      <name val="Verdana"/>
      <family val="2"/>
    </font>
    <font>
      <sz val="10"/>
      <name val="MS Sans Serif"/>
      <family val="2"/>
    </font>
    <font>
      <sz val="12"/>
      <color theme="1"/>
      <name val="Calibri"/>
      <family val="2"/>
      <scheme val="minor"/>
    </font>
    <font>
      <sz val="10"/>
      <color indexed="8"/>
      <name val="Arial"/>
      <family val="2"/>
    </font>
    <font>
      <sz val="8"/>
      <name val="Arial"/>
      <family val="2"/>
    </font>
    <font>
      <sz val="11"/>
      <color indexed="14"/>
      <name val="Calibri"/>
      <family val="2"/>
    </font>
    <font>
      <b/>
      <sz val="11"/>
      <color indexed="63"/>
      <name val="Calibri"/>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9"/>
      <name val="Calibri"/>
      <family val="2"/>
      <scheme val="minor"/>
    </font>
    <font>
      <b/>
      <sz val="9"/>
      <color theme="1"/>
      <name val="Calibri"/>
      <family val="2"/>
      <scheme val="minor"/>
    </font>
    <font>
      <sz val="9"/>
      <color theme="1"/>
      <name val="Calibri"/>
      <family val="2"/>
      <scheme val="minor"/>
    </font>
    <font>
      <b/>
      <sz val="9"/>
      <color rgb="FF000000"/>
      <name val="Calibri"/>
      <family val="2"/>
      <scheme val="minor"/>
    </font>
    <font>
      <b/>
      <sz val="9"/>
      <color indexed="8"/>
      <name val="Calibri"/>
      <family val="2"/>
    </font>
    <font>
      <b/>
      <sz val="9"/>
      <color rgb="FFFF0000"/>
      <name val="Calibri"/>
      <family val="2"/>
      <scheme val="minor"/>
    </font>
    <font>
      <b/>
      <sz val="9"/>
      <color theme="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sz val="12"/>
      <color theme="1"/>
      <name val="Calibri"/>
      <family val="2"/>
      <scheme val="minor"/>
    </font>
    <font>
      <b/>
      <sz val="12"/>
      <color rgb="FFFF0000"/>
      <name val="Calibri"/>
      <family val="2"/>
      <scheme val="minor"/>
    </font>
    <font>
      <sz val="10"/>
      <color theme="1"/>
      <name val="Times New Roman"/>
      <family val="1"/>
    </font>
    <font>
      <sz val="10"/>
      <color theme="1"/>
      <name val="Calibri"/>
      <family val="2"/>
      <scheme val="minor"/>
    </font>
    <font>
      <sz val="11"/>
      <color rgb="FF000000"/>
      <name val="Calibri"/>
      <family val="2"/>
    </font>
    <font>
      <b/>
      <sz val="8"/>
      <color theme="1"/>
      <name val="Calibri"/>
      <family val="2"/>
      <scheme val="minor"/>
    </font>
    <font>
      <b/>
      <sz val="10"/>
      <color rgb="FFFF0000"/>
      <name val="Calibri"/>
      <family val="2"/>
      <scheme val="minor"/>
    </font>
  </fonts>
  <fills count="32">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1" tint="0.249977111117893"/>
        <bgColor indexed="64"/>
      </patternFill>
    </fill>
    <fill>
      <patternFill patternType="solid">
        <fgColor theme="0" tint="-0.14999847407452621"/>
        <bgColor indexed="64"/>
      </patternFill>
    </fill>
    <fill>
      <patternFill patternType="solid">
        <fgColor theme="0" tint="-0.14999847407452621"/>
        <bgColor rgb="FFFFFF66"/>
      </patternFill>
    </fill>
    <fill>
      <patternFill patternType="solid">
        <fgColor theme="3" tint="-0.249977111117893"/>
        <bgColor indexed="64"/>
      </patternFill>
    </fill>
    <fill>
      <patternFill patternType="solid">
        <fgColor theme="0" tint="-4.9989318521683403E-2"/>
        <bgColor indexed="64"/>
      </patternFill>
    </fill>
    <fill>
      <patternFill patternType="solid">
        <fgColor rgb="FFFFFFFF"/>
        <bgColor indexed="64"/>
      </patternFill>
    </fill>
  </fills>
  <borders count="23">
    <border>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49">
    <xf numFmtId="0" fontId="0"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1"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164" fontId="4" fillId="0" borderId="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23" borderId="3"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0" borderId="4" applyNumberFormat="0" applyFill="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6" fillId="0" borderId="8" applyNumberFormat="0" applyFill="0" applyAlignment="0" applyProtection="0"/>
    <xf numFmtId="0" fontId="17" fillId="0" borderId="6"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41" fontId="4" fillId="0" borderId="0" applyFon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20" fillId="0" borderId="0"/>
    <xf numFmtId="0" fontId="20" fillId="0" borderId="0"/>
    <xf numFmtId="0" fontId="2" fillId="0" borderId="0"/>
    <xf numFmtId="0" fontId="21"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xf numFmtId="0" fontId="1" fillId="0" borderId="0"/>
    <xf numFmtId="0" fontId="1" fillId="0" borderId="0"/>
    <xf numFmtId="0" fontId="4" fillId="0" borderId="0"/>
    <xf numFmtId="0" fontId="2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164" fontId="2" fillId="0" borderId="0"/>
    <xf numFmtId="0" fontId="2" fillId="0" borderId="0"/>
    <xf numFmtId="0" fontId="4" fillId="0" borderId="0"/>
    <xf numFmtId="0" fontId="4" fillId="0" borderId="0"/>
    <xf numFmtId="0" fontId="23" fillId="0" borderId="0"/>
    <xf numFmtId="164" fontId="1" fillId="0" borderId="0"/>
    <xf numFmtId="0" fontId="1" fillId="0" borderId="0"/>
    <xf numFmtId="0" fontId="1" fillId="0" borderId="0"/>
    <xf numFmtId="0" fontId="1"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0" fontId="27" fillId="4" borderId="0" applyNumberFormat="0" applyBorder="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28" fillId="21" borderId="12" applyNumberFormat="0" applyAlignment="0" applyProtection="0"/>
    <xf numFmtId="0" fontId="8"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44" fontId="1" fillId="0" borderId="0" applyFont="0" applyFill="0" applyBorder="0" applyAlignment="0" applyProtection="0"/>
  </cellStyleXfs>
  <cellXfs count="94">
    <xf numFmtId="0" fontId="0" fillId="0" borderId="0" xfId="0"/>
    <xf numFmtId="0" fontId="35" fillId="0" borderId="0" xfId="0" applyFont="1" applyAlignment="1">
      <alignment vertical="top"/>
    </xf>
    <xf numFmtId="0" fontId="37" fillId="0" borderId="0" xfId="0" applyNumberFormat="1" applyFont="1" applyFill="1" applyBorder="1" applyAlignment="1">
      <alignment horizontal="center" vertical="top" wrapText="1"/>
    </xf>
    <xf numFmtId="0" fontId="35" fillId="0" borderId="0" xfId="0" applyNumberFormat="1" applyFont="1" applyFill="1" applyBorder="1" applyAlignment="1">
      <alignment horizontal="center" vertical="top"/>
    </xf>
    <xf numFmtId="0" fontId="37" fillId="0" borderId="0" xfId="0" applyNumberFormat="1" applyFont="1" applyFill="1" applyBorder="1" applyAlignment="1">
      <alignment horizontal="center" vertical="top"/>
    </xf>
    <xf numFmtId="0" fontId="35" fillId="0" borderId="0" xfId="0" applyFont="1" applyAlignment="1">
      <alignment horizontal="center" vertical="top"/>
    </xf>
    <xf numFmtId="0" fontId="35" fillId="0" borderId="0" xfId="0" applyNumberFormat="1" applyFont="1" applyAlignment="1">
      <alignment vertical="top"/>
    </xf>
    <xf numFmtId="0" fontId="35" fillId="0" borderId="0" xfId="0" applyFont="1" applyFill="1" applyAlignment="1">
      <alignment vertical="top"/>
    </xf>
    <xf numFmtId="0" fontId="0" fillId="0" borderId="0" xfId="0" applyFill="1" applyAlignment="1">
      <alignment vertical="center"/>
    </xf>
    <xf numFmtId="0" fontId="36" fillId="28" borderId="11" xfId="0" applyFont="1" applyFill="1" applyBorder="1" applyAlignment="1">
      <alignment horizontal="center" vertical="top" wrapText="1"/>
    </xf>
    <xf numFmtId="44" fontId="33" fillId="0" borderId="11" xfId="648" applyNumberFormat="1" applyFont="1" applyFill="1" applyBorder="1" applyAlignment="1">
      <alignment vertical="top" wrapText="1"/>
    </xf>
    <xf numFmtId="0" fontId="33" fillId="27" borderId="11" xfId="0" applyFont="1" applyFill="1" applyBorder="1" applyAlignment="1">
      <alignment horizontal="center" vertical="top" wrapText="1"/>
    </xf>
    <xf numFmtId="0" fontId="42" fillId="30" borderId="18" xfId="0" applyFont="1" applyFill="1" applyBorder="1" applyAlignment="1">
      <alignment horizontal="center" vertical="top" wrapText="1"/>
    </xf>
    <xf numFmtId="0" fontId="45" fillId="2" borderId="20" xfId="0" applyFont="1" applyFill="1" applyBorder="1" applyAlignment="1">
      <alignment horizontal="center" vertical="center" wrapText="1"/>
    </xf>
    <xf numFmtId="0" fontId="46" fillId="31" borderId="11" xfId="647" applyFont="1" applyFill="1" applyBorder="1" applyAlignment="1">
      <alignment horizontal="center" vertical="center" wrapText="1"/>
    </xf>
    <xf numFmtId="0" fontId="42" fillId="30" borderId="11" xfId="0" applyFont="1" applyFill="1" applyBorder="1" applyAlignment="1">
      <alignment horizontal="center" vertical="top" wrapText="1"/>
    </xf>
    <xf numFmtId="0" fontId="35" fillId="30" borderId="11" xfId="0" applyFont="1" applyFill="1" applyBorder="1" applyAlignment="1">
      <alignment horizontal="center" vertical="top"/>
    </xf>
    <xf numFmtId="168" fontId="33" fillId="0" borderId="11" xfId="0" applyNumberFormat="1" applyFont="1" applyFill="1" applyBorder="1" applyAlignment="1">
      <alignment horizontal="center" vertical="center" wrapText="1"/>
    </xf>
    <xf numFmtId="169" fontId="33" fillId="0" borderId="11" xfId="648" applyNumberFormat="1" applyFont="1" applyFill="1" applyBorder="1" applyAlignment="1">
      <alignment horizontal="center" vertical="center" wrapText="1"/>
    </xf>
    <xf numFmtId="0" fontId="33" fillId="27" borderId="20" xfId="0" applyFont="1" applyFill="1" applyBorder="1" applyAlignment="1">
      <alignment horizontal="left" vertical="top" wrapText="1"/>
    </xf>
    <xf numFmtId="0" fontId="36" fillId="28" borderId="18" xfId="0" applyFont="1" applyFill="1" applyBorder="1" applyAlignment="1">
      <alignment horizontal="center" vertical="top" wrapText="1"/>
    </xf>
    <xf numFmtId="0" fontId="41" fillId="2" borderId="18" xfId="0" applyFont="1" applyFill="1" applyBorder="1" applyAlignment="1">
      <alignment horizontal="center" vertical="top" wrapText="1"/>
    </xf>
    <xf numFmtId="169" fontId="33" fillId="0" borderId="11" xfId="648" applyNumberFormat="1" applyFont="1" applyFill="1" applyBorder="1" applyAlignment="1">
      <alignment horizontal="center" vertical="top" wrapText="1"/>
    </xf>
    <xf numFmtId="0" fontId="47" fillId="2" borderId="20" xfId="0" applyFont="1" applyFill="1" applyBorder="1" applyAlignment="1" applyProtection="1">
      <alignment horizontal="center" vertical="center" wrapText="1"/>
    </xf>
    <xf numFmtId="0" fontId="47" fillId="2" borderId="22" xfId="0" applyFont="1" applyFill="1" applyBorder="1" applyAlignment="1" applyProtection="1">
      <alignment horizontal="center" vertical="center" wrapText="1"/>
    </xf>
    <xf numFmtId="0" fontId="35" fillId="0" borderId="11" xfId="0" applyFont="1" applyFill="1" applyBorder="1" applyAlignment="1">
      <alignment horizontal="center" vertical="top"/>
    </xf>
    <xf numFmtId="0" fontId="35" fillId="0" borderId="19" xfId="0" applyFont="1" applyFill="1" applyBorder="1" applyAlignment="1">
      <alignment horizontal="center" vertical="top"/>
    </xf>
    <xf numFmtId="0" fontId="34" fillId="27" borderId="11" xfId="0" applyFont="1" applyFill="1" applyBorder="1" applyAlignment="1">
      <alignment horizontal="left" vertical="top"/>
    </xf>
    <xf numFmtId="0" fontId="48" fillId="27" borderId="11" xfId="0" applyFont="1" applyFill="1" applyBorder="1" applyAlignment="1">
      <alignment horizontal="left" vertical="top"/>
    </xf>
    <xf numFmtId="0" fontId="37" fillId="2" borderId="11" xfId="0" applyNumberFormat="1" applyFont="1" applyFill="1" applyBorder="1" applyAlignment="1">
      <alignment horizontal="center" vertical="top"/>
    </xf>
    <xf numFmtId="0" fontId="37" fillId="27" borderId="18" xfId="0" applyNumberFormat="1" applyFont="1" applyFill="1" applyBorder="1" applyAlignment="1">
      <alignment horizontal="left" vertical="top" wrapText="1"/>
    </xf>
    <xf numFmtId="0" fontId="37" fillId="27" borderId="11" xfId="0" applyNumberFormat="1" applyFont="1" applyFill="1" applyBorder="1" applyAlignment="1">
      <alignment horizontal="left" vertical="top" wrapText="1"/>
    </xf>
    <xf numFmtId="0" fontId="34" fillId="27" borderId="18" xfId="0" applyFont="1" applyFill="1" applyBorder="1" applyAlignment="1">
      <alignment horizontal="left" vertical="top" wrapText="1"/>
    </xf>
    <xf numFmtId="0" fontId="34" fillId="27" borderId="11" xfId="0" applyFont="1" applyFill="1" applyBorder="1" applyAlignment="1">
      <alignment horizontal="left" vertical="top" wrapText="1"/>
    </xf>
    <xf numFmtId="0" fontId="39" fillId="26" borderId="18" xfId="0" applyFont="1" applyFill="1" applyBorder="1" applyAlignment="1">
      <alignment horizontal="center" vertical="top"/>
    </xf>
    <xf numFmtId="0" fontId="39" fillId="26" borderId="11" xfId="0" applyFont="1" applyFill="1" applyBorder="1" applyAlignment="1">
      <alignment horizontal="center" vertical="top"/>
    </xf>
    <xf numFmtId="0" fontId="39" fillId="26" borderId="19" xfId="0" applyFont="1" applyFill="1" applyBorder="1" applyAlignment="1">
      <alignment horizontal="center" vertical="top"/>
    </xf>
    <xf numFmtId="0" fontId="34" fillId="0" borderId="20" xfId="0" applyFont="1" applyBorder="1" applyAlignment="1">
      <alignment horizontal="center" vertical="top"/>
    </xf>
    <xf numFmtId="0" fontId="34" fillId="0" borderId="21" xfId="0" applyFont="1" applyBorder="1" applyAlignment="1">
      <alignment horizontal="center" vertical="top"/>
    </xf>
    <xf numFmtId="0" fontId="34" fillId="0" borderId="22" xfId="0" applyFont="1" applyBorder="1" applyAlignment="1">
      <alignment horizontal="center" vertical="top"/>
    </xf>
    <xf numFmtId="0" fontId="34" fillId="27" borderId="11" xfId="0" applyFont="1" applyFill="1" applyBorder="1" applyAlignment="1">
      <alignment horizontal="center" vertical="top" wrapText="1"/>
    </xf>
    <xf numFmtId="0" fontId="42" fillId="30" borderId="11" xfId="0" applyFont="1" applyFill="1" applyBorder="1" applyAlignment="1">
      <alignment horizontal="left" vertical="top" wrapText="1"/>
    </xf>
    <xf numFmtId="0" fontId="42" fillId="30" borderId="11" xfId="0" applyFont="1" applyFill="1" applyBorder="1" applyAlignment="1">
      <alignment horizontal="right" vertical="top" wrapText="1"/>
    </xf>
    <xf numFmtId="0" fontId="40" fillId="30" borderId="20" xfId="0" applyFont="1" applyFill="1" applyBorder="1" applyAlignment="1">
      <alignment horizontal="left" vertical="top" wrapText="1"/>
    </xf>
    <xf numFmtId="0" fontId="35" fillId="30" borderId="21" xfId="0" applyFont="1" applyFill="1" applyBorder="1" applyAlignment="1">
      <alignment horizontal="left" vertical="top" wrapText="1"/>
    </xf>
    <xf numFmtId="0" fontId="35" fillId="30" borderId="22" xfId="0" applyFont="1" applyFill="1" applyBorder="1" applyAlignment="1">
      <alignment horizontal="left" vertical="top" wrapText="1"/>
    </xf>
    <xf numFmtId="0" fontId="35" fillId="30" borderId="11" xfId="0" applyFont="1" applyFill="1" applyBorder="1" applyAlignment="1">
      <alignment horizontal="left" vertical="top" wrapText="1"/>
    </xf>
    <xf numFmtId="0" fontId="35" fillId="30" borderId="11" xfId="0" applyFont="1" applyFill="1" applyBorder="1" applyAlignment="1">
      <alignment horizontal="right" vertical="top" wrapText="1"/>
    </xf>
    <xf numFmtId="0" fontId="34" fillId="0" borderId="18" xfId="0" applyFont="1" applyBorder="1" applyAlignment="1">
      <alignment horizontal="center" vertical="top"/>
    </xf>
    <xf numFmtId="0" fontId="34" fillId="0" borderId="11" xfId="0" applyFont="1" applyBorder="1" applyAlignment="1">
      <alignment horizontal="center" vertical="top"/>
    </xf>
    <xf numFmtId="15" fontId="43" fillId="0" borderId="11" xfId="0" applyNumberFormat="1" applyFont="1" applyBorder="1" applyAlignment="1">
      <alignment horizontal="center" vertical="top" wrapText="1"/>
    </xf>
    <xf numFmtId="15" fontId="43" fillId="0" borderId="11" xfId="0" applyNumberFormat="1" applyFont="1" applyBorder="1" applyAlignment="1">
      <alignment horizontal="center" vertical="top"/>
    </xf>
    <xf numFmtId="15" fontId="43" fillId="0" borderId="19" xfId="0" applyNumberFormat="1" applyFont="1" applyBorder="1" applyAlignment="1">
      <alignment horizontal="center" vertical="top"/>
    </xf>
    <xf numFmtId="0" fontId="36" fillId="27" borderId="18" xfId="0" applyFont="1" applyFill="1" applyBorder="1" applyAlignment="1">
      <alignment horizontal="center" vertical="top" wrapText="1"/>
    </xf>
    <xf numFmtId="0" fontId="36" fillId="27" borderId="11" xfId="0" applyFont="1" applyFill="1" applyBorder="1" applyAlignment="1">
      <alignment horizontal="center" vertical="top" wrapText="1"/>
    </xf>
    <xf numFmtId="0" fontId="34" fillId="27" borderId="18" xfId="0" applyFont="1" applyFill="1" applyBorder="1" applyAlignment="1">
      <alignment horizontal="center" vertical="top" wrapText="1"/>
    </xf>
    <xf numFmtId="0" fontId="34" fillId="27" borderId="11" xfId="0" applyFont="1" applyFill="1" applyBorder="1" applyAlignment="1">
      <alignment horizontal="center" vertical="top"/>
    </xf>
    <xf numFmtId="0" fontId="33" fillId="27" borderId="11" xfId="0" applyFont="1" applyFill="1" applyBorder="1" applyAlignment="1">
      <alignment horizontal="center" vertical="top"/>
    </xf>
    <xf numFmtId="0" fontId="35" fillId="27" borderId="11" xfId="0" applyFont="1" applyFill="1" applyBorder="1" applyAlignment="1">
      <alignment horizontal="center" vertical="top"/>
    </xf>
    <xf numFmtId="0" fontId="35" fillId="27" borderId="19" xfId="0" applyFont="1" applyFill="1" applyBorder="1" applyAlignment="1">
      <alignment horizontal="center" vertical="top"/>
    </xf>
    <xf numFmtId="0" fontId="36" fillId="28" borderId="11" xfId="0" applyFont="1" applyFill="1" applyBorder="1" applyAlignment="1">
      <alignment horizontal="center" vertical="top" wrapText="1"/>
    </xf>
    <xf numFmtId="0" fontId="34" fillId="27" borderId="19" xfId="0" applyFont="1" applyFill="1" applyBorder="1" applyAlignment="1">
      <alignment horizontal="center" vertical="top" wrapText="1"/>
    </xf>
    <xf numFmtId="0" fontId="36" fillId="0" borderId="11" xfId="0" applyFont="1" applyFill="1" applyBorder="1" applyAlignment="1">
      <alignment horizontal="center" vertical="top" wrapText="1"/>
    </xf>
    <xf numFmtId="0" fontId="40" fillId="0" borderId="18" xfId="0" applyFont="1" applyBorder="1" applyAlignment="1">
      <alignment horizontal="left" vertical="top" wrapText="1"/>
    </xf>
    <xf numFmtId="0" fontId="40" fillId="0" borderId="11" xfId="0" applyFont="1" applyBorder="1" applyAlignment="1">
      <alignment horizontal="left" vertical="top" wrapText="1"/>
    </xf>
    <xf numFmtId="0" fontId="40" fillId="0" borderId="19" xfId="0" applyFont="1" applyBorder="1" applyAlignment="1">
      <alignment horizontal="left" vertical="top" wrapText="1"/>
    </xf>
    <xf numFmtId="0" fontId="40" fillId="0" borderId="18" xfId="0" applyFont="1" applyFill="1" applyBorder="1" applyAlignment="1">
      <alignment horizontal="right" vertical="top" wrapText="1"/>
    </xf>
    <xf numFmtId="0" fontId="40" fillId="0" borderId="11" xfId="0" applyFont="1" applyFill="1" applyBorder="1" applyAlignment="1">
      <alignment horizontal="right" vertical="top" wrapText="1"/>
    </xf>
    <xf numFmtId="0" fontId="40" fillId="0" borderId="19" xfId="0" applyFont="1" applyFill="1" applyBorder="1" applyAlignment="1">
      <alignment horizontal="right" vertical="top" wrapText="1"/>
    </xf>
    <xf numFmtId="0" fontId="39" fillId="26" borderId="15" xfId="0" applyFont="1" applyFill="1" applyBorder="1" applyAlignment="1">
      <alignment horizontal="center" vertical="top"/>
    </xf>
    <xf numFmtId="0" fontId="39" fillId="26" borderId="16" xfId="0" applyFont="1" applyFill="1" applyBorder="1" applyAlignment="1">
      <alignment horizontal="center" vertical="top"/>
    </xf>
    <xf numFmtId="0" fontId="35" fillId="26" borderId="16" xfId="0" applyFont="1" applyFill="1" applyBorder="1" applyAlignment="1">
      <alignment vertical="top"/>
    </xf>
    <xf numFmtId="0" fontId="35" fillId="26" borderId="17" xfId="0" applyFont="1" applyFill="1" applyBorder="1" applyAlignment="1">
      <alignment vertical="top"/>
    </xf>
    <xf numFmtId="0" fontId="38" fillId="30" borderId="11" xfId="0" applyFont="1" applyFill="1" applyBorder="1" applyAlignment="1">
      <alignment horizontal="right" vertical="top" wrapText="1"/>
    </xf>
    <xf numFmtId="0" fontId="44" fillId="30" borderId="11" xfId="0" applyFont="1" applyFill="1" applyBorder="1" applyAlignment="1">
      <alignment horizontal="left" vertical="top" wrapText="1"/>
    </xf>
    <xf numFmtId="0" fontId="33" fillId="2" borderId="11" xfId="0" applyFont="1" applyFill="1" applyBorder="1" applyAlignment="1">
      <alignment horizontal="center" vertical="top" wrapText="1"/>
    </xf>
    <xf numFmtId="0" fontId="33" fillId="2" borderId="19" xfId="0" applyFont="1" applyFill="1" applyBorder="1" applyAlignment="1">
      <alignment horizontal="center" vertical="top" wrapText="1"/>
    </xf>
    <xf numFmtId="0" fontId="42" fillId="30" borderId="20" xfId="0" applyFont="1" applyFill="1" applyBorder="1" applyAlignment="1">
      <alignment horizontal="left" vertical="top" wrapText="1"/>
    </xf>
    <xf numFmtId="0" fontId="42" fillId="30" borderId="21" xfId="0" applyFont="1" applyFill="1" applyBorder="1" applyAlignment="1">
      <alignment horizontal="left" vertical="top" wrapText="1"/>
    </xf>
    <xf numFmtId="0" fontId="42" fillId="30" borderId="22" xfId="0" applyFont="1" applyFill="1" applyBorder="1" applyAlignment="1">
      <alignment horizontal="left" vertical="top" wrapText="1"/>
    </xf>
    <xf numFmtId="0" fontId="42" fillId="30" borderId="20" xfId="0" applyFont="1" applyFill="1" applyBorder="1" applyAlignment="1">
      <alignment horizontal="right" vertical="top" wrapText="1"/>
    </xf>
    <xf numFmtId="0" fontId="42" fillId="30" borderId="21" xfId="0" applyFont="1" applyFill="1" applyBorder="1" applyAlignment="1">
      <alignment horizontal="right" vertical="top" wrapText="1"/>
    </xf>
    <xf numFmtId="0" fontId="42" fillId="30" borderId="22" xfId="0" applyFont="1" applyFill="1" applyBorder="1" applyAlignment="1">
      <alignment horizontal="right" vertical="top" wrapText="1"/>
    </xf>
    <xf numFmtId="0" fontId="39" fillId="29" borderId="18" xfId="0" applyFont="1" applyFill="1" applyBorder="1" applyAlignment="1">
      <alignment horizontal="left" vertical="top" wrapText="1"/>
    </xf>
    <xf numFmtId="0" fontId="39" fillId="29" borderId="11" xfId="0" applyFont="1" applyFill="1" applyBorder="1" applyAlignment="1">
      <alignment horizontal="left" vertical="top" wrapText="1"/>
    </xf>
    <xf numFmtId="0" fontId="39" fillId="29" borderId="19" xfId="0" applyFont="1" applyFill="1" applyBorder="1" applyAlignment="1">
      <alignment horizontal="left" vertical="top" wrapText="1"/>
    </xf>
    <xf numFmtId="0" fontId="40" fillId="30" borderId="20" xfId="0" applyFont="1" applyFill="1" applyBorder="1" applyAlignment="1">
      <alignment horizontal="right" vertical="top" wrapText="1"/>
    </xf>
    <xf numFmtId="0" fontId="35" fillId="30" borderId="21" xfId="0" applyFont="1" applyFill="1" applyBorder="1" applyAlignment="1">
      <alignment horizontal="right" vertical="top" wrapText="1"/>
    </xf>
    <xf numFmtId="0" fontId="35" fillId="30" borderId="22" xfId="0" applyFont="1" applyFill="1" applyBorder="1" applyAlignment="1">
      <alignment horizontal="right" vertical="top" wrapText="1"/>
    </xf>
    <xf numFmtId="0" fontId="37" fillId="2" borderId="21" xfId="0" applyNumberFormat="1" applyFont="1" applyFill="1" applyBorder="1" applyAlignment="1">
      <alignment horizontal="center" vertical="top"/>
    </xf>
    <xf numFmtId="0" fontId="37" fillId="2" borderId="22" xfId="0" applyNumberFormat="1" applyFont="1" applyFill="1" applyBorder="1" applyAlignment="1">
      <alignment horizontal="center" vertical="top"/>
    </xf>
    <xf numFmtId="0" fontId="37" fillId="27" borderId="20" xfId="0" applyNumberFormat="1" applyFont="1" applyFill="1" applyBorder="1" applyAlignment="1">
      <alignment horizontal="center" vertical="top" wrapText="1"/>
    </xf>
    <xf numFmtId="0" fontId="37" fillId="27" borderId="22" xfId="0" applyNumberFormat="1" applyFont="1" applyFill="1" applyBorder="1" applyAlignment="1">
      <alignment horizontal="center" vertical="top"/>
    </xf>
    <xf numFmtId="0" fontId="37" fillId="27" borderId="20" xfId="0" applyNumberFormat="1" applyFont="1" applyFill="1" applyBorder="1" applyAlignment="1">
      <alignment horizontal="center" vertical="top"/>
    </xf>
  </cellXfs>
  <cellStyles count="649">
    <cellStyle name="20% - Accent1 2" xfId="1" xr:uid="{00000000-0005-0000-0000-000000000000}"/>
    <cellStyle name="20% - Accent1 2 2" xfId="2" xr:uid="{00000000-0005-0000-0000-000001000000}"/>
    <cellStyle name="20% - Accent1 3" xfId="3" xr:uid="{00000000-0005-0000-0000-000002000000}"/>
    <cellStyle name="20% - Accent1 4" xfId="4" xr:uid="{00000000-0005-0000-0000-000003000000}"/>
    <cellStyle name="20% - Accent1 5"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2 4" xfId="9" xr:uid="{00000000-0005-0000-0000-000008000000}"/>
    <cellStyle name="20% - Accent2 5" xfId="10" xr:uid="{00000000-0005-0000-0000-000009000000}"/>
    <cellStyle name="20% - Accent3 2" xfId="11" xr:uid="{00000000-0005-0000-0000-00000A000000}"/>
    <cellStyle name="20% - Accent3 2 2" xfId="12" xr:uid="{00000000-0005-0000-0000-00000B000000}"/>
    <cellStyle name="20% - Accent3 3" xfId="13" xr:uid="{00000000-0005-0000-0000-00000C000000}"/>
    <cellStyle name="20% - Accent3 4" xfId="14" xr:uid="{00000000-0005-0000-0000-00000D000000}"/>
    <cellStyle name="20% - Accent3 5" xfId="15" xr:uid="{00000000-0005-0000-0000-00000E000000}"/>
    <cellStyle name="20% - Accent4 2" xfId="16" xr:uid="{00000000-0005-0000-0000-00000F000000}"/>
    <cellStyle name="20% - Accent4 2 2" xfId="17" xr:uid="{00000000-0005-0000-0000-000010000000}"/>
    <cellStyle name="20% - Accent4 3" xfId="18" xr:uid="{00000000-0005-0000-0000-000011000000}"/>
    <cellStyle name="20% - Accent4 4" xfId="19" xr:uid="{00000000-0005-0000-0000-000012000000}"/>
    <cellStyle name="20% - Accent4 5" xfId="20" xr:uid="{00000000-0005-0000-0000-000013000000}"/>
    <cellStyle name="20% - Accent5 2" xfId="21" xr:uid="{00000000-0005-0000-0000-000014000000}"/>
    <cellStyle name="20% - Accent5 2 2" xfId="22" xr:uid="{00000000-0005-0000-0000-000015000000}"/>
    <cellStyle name="20% - Accent5 3" xfId="23" xr:uid="{00000000-0005-0000-0000-000016000000}"/>
    <cellStyle name="20% - Accent5 4" xfId="24" xr:uid="{00000000-0005-0000-0000-000017000000}"/>
    <cellStyle name="20% - Accent5 5" xfId="25" xr:uid="{00000000-0005-0000-0000-000018000000}"/>
    <cellStyle name="20% - Accent6 2" xfId="26" xr:uid="{00000000-0005-0000-0000-000019000000}"/>
    <cellStyle name="20% - Accent6 2 2" xfId="27" xr:uid="{00000000-0005-0000-0000-00001A000000}"/>
    <cellStyle name="20% - Accent6 3" xfId="28" xr:uid="{00000000-0005-0000-0000-00001B000000}"/>
    <cellStyle name="20% - Accent6 4" xfId="29" xr:uid="{00000000-0005-0000-0000-00001C000000}"/>
    <cellStyle name="20% - Accent6 5" xfId="30" xr:uid="{00000000-0005-0000-0000-00001D000000}"/>
    <cellStyle name="40% - Accent1 2" xfId="31" xr:uid="{00000000-0005-0000-0000-00001E000000}"/>
    <cellStyle name="40% - Accent1 2 2" xfId="32" xr:uid="{00000000-0005-0000-0000-00001F000000}"/>
    <cellStyle name="40% - Accent1 3" xfId="33" xr:uid="{00000000-0005-0000-0000-000020000000}"/>
    <cellStyle name="40% - Accent1 4" xfId="34" xr:uid="{00000000-0005-0000-0000-000021000000}"/>
    <cellStyle name="40% - Accent1 5" xfId="35" xr:uid="{00000000-0005-0000-0000-000022000000}"/>
    <cellStyle name="40% - Accent2 2" xfId="36" xr:uid="{00000000-0005-0000-0000-000023000000}"/>
    <cellStyle name="40% - Accent2 2 2" xfId="37" xr:uid="{00000000-0005-0000-0000-000024000000}"/>
    <cellStyle name="40% - Accent2 3" xfId="38" xr:uid="{00000000-0005-0000-0000-000025000000}"/>
    <cellStyle name="40% - Accent2 4" xfId="39" xr:uid="{00000000-0005-0000-0000-000026000000}"/>
    <cellStyle name="40% - Accent2 5" xfId="40" xr:uid="{00000000-0005-0000-0000-000027000000}"/>
    <cellStyle name="40% - Accent3 2" xfId="41" xr:uid="{00000000-0005-0000-0000-000028000000}"/>
    <cellStyle name="40% - Accent3 2 2" xfId="42" xr:uid="{00000000-0005-0000-0000-000029000000}"/>
    <cellStyle name="40% - Accent3 3" xfId="43" xr:uid="{00000000-0005-0000-0000-00002A000000}"/>
    <cellStyle name="40% - Accent3 4" xfId="44" xr:uid="{00000000-0005-0000-0000-00002B000000}"/>
    <cellStyle name="40% - Accent3 5" xfId="45" xr:uid="{00000000-0005-0000-0000-00002C000000}"/>
    <cellStyle name="40% - Accent4 2" xfId="46" xr:uid="{00000000-0005-0000-0000-00002D000000}"/>
    <cellStyle name="40% - Accent4 2 2" xfId="47" xr:uid="{00000000-0005-0000-0000-00002E000000}"/>
    <cellStyle name="40% - Accent4 3" xfId="48" xr:uid="{00000000-0005-0000-0000-00002F000000}"/>
    <cellStyle name="40% - Accent4 4" xfId="49" xr:uid="{00000000-0005-0000-0000-000030000000}"/>
    <cellStyle name="40% - Accent4 5"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5 4" xfId="54" xr:uid="{00000000-0005-0000-0000-000035000000}"/>
    <cellStyle name="40% - Accent5 5" xfId="55" xr:uid="{00000000-0005-0000-0000-000036000000}"/>
    <cellStyle name="40% - Accent6 2" xfId="56" xr:uid="{00000000-0005-0000-0000-000037000000}"/>
    <cellStyle name="40% - Accent6 2 2" xfId="57" xr:uid="{00000000-0005-0000-0000-000038000000}"/>
    <cellStyle name="40% - Accent6 3" xfId="58" xr:uid="{00000000-0005-0000-0000-000039000000}"/>
    <cellStyle name="40% - Accent6 4" xfId="59" xr:uid="{00000000-0005-0000-0000-00003A000000}"/>
    <cellStyle name="40% - Accent6 5" xfId="60" xr:uid="{00000000-0005-0000-0000-00003B000000}"/>
    <cellStyle name="60% - Accent1 2" xfId="61" xr:uid="{00000000-0005-0000-0000-00003C000000}"/>
    <cellStyle name="60% - Accent1 2 2" xfId="62" xr:uid="{00000000-0005-0000-0000-00003D000000}"/>
    <cellStyle name="60% - Accent1 3" xfId="63" xr:uid="{00000000-0005-0000-0000-00003E000000}"/>
    <cellStyle name="60% - Accent1 4" xfId="64" xr:uid="{00000000-0005-0000-0000-00003F000000}"/>
    <cellStyle name="60% - Accent1 5" xfId="65" xr:uid="{00000000-0005-0000-0000-000040000000}"/>
    <cellStyle name="60% - Accent2 2" xfId="66" xr:uid="{00000000-0005-0000-0000-000041000000}"/>
    <cellStyle name="60% - Accent2 2 2" xfId="67" xr:uid="{00000000-0005-0000-0000-000042000000}"/>
    <cellStyle name="60% - Accent2 3" xfId="68" xr:uid="{00000000-0005-0000-0000-000043000000}"/>
    <cellStyle name="60% - Accent2 4" xfId="69" xr:uid="{00000000-0005-0000-0000-000044000000}"/>
    <cellStyle name="60% - Accent2 5" xfId="70" xr:uid="{00000000-0005-0000-0000-000045000000}"/>
    <cellStyle name="60% - Accent3 2" xfId="71" xr:uid="{00000000-0005-0000-0000-000046000000}"/>
    <cellStyle name="60% - Accent3 2 2" xfId="72" xr:uid="{00000000-0005-0000-0000-000047000000}"/>
    <cellStyle name="60% - Accent3 3" xfId="73" xr:uid="{00000000-0005-0000-0000-000048000000}"/>
    <cellStyle name="60% - Accent3 4" xfId="74" xr:uid="{00000000-0005-0000-0000-000049000000}"/>
    <cellStyle name="60% - Accent3 5" xfId="75" xr:uid="{00000000-0005-0000-0000-00004A000000}"/>
    <cellStyle name="60% - Accent4 2" xfId="76" xr:uid="{00000000-0005-0000-0000-00004B000000}"/>
    <cellStyle name="60% - Accent4 2 2" xfId="77" xr:uid="{00000000-0005-0000-0000-00004C000000}"/>
    <cellStyle name="60% - Accent4 3" xfId="78" xr:uid="{00000000-0005-0000-0000-00004D000000}"/>
    <cellStyle name="60% - Accent4 4" xfId="79" xr:uid="{00000000-0005-0000-0000-00004E000000}"/>
    <cellStyle name="60% - Accent4 5" xfId="80" xr:uid="{00000000-0005-0000-0000-00004F000000}"/>
    <cellStyle name="60% - Accent5 2" xfId="81" xr:uid="{00000000-0005-0000-0000-000050000000}"/>
    <cellStyle name="60% - Accent5 2 2" xfId="82" xr:uid="{00000000-0005-0000-0000-000051000000}"/>
    <cellStyle name="60% - Accent5 3" xfId="83" xr:uid="{00000000-0005-0000-0000-000052000000}"/>
    <cellStyle name="60% - Accent5 4" xfId="84" xr:uid="{00000000-0005-0000-0000-000053000000}"/>
    <cellStyle name="60% - Accent5 5" xfId="85" xr:uid="{00000000-0005-0000-0000-000054000000}"/>
    <cellStyle name="60% - Accent6 2" xfId="86" xr:uid="{00000000-0005-0000-0000-000055000000}"/>
    <cellStyle name="60% - Accent6 2 2" xfId="87" xr:uid="{00000000-0005-0000-0000-000056000000}"/>
    <cellStyle name="60% - Accent6 3" xfId="88" xr:uid="{00000000-0005-0000-0000-000057000000}"/>
    <cellStyle name="60% - Accent6 4" xfId="89" xr:uid="{00000000-0005-0000-0000-000058000000}"/>
    <cellStyle name="60% - Accent6 5" xfId="90" xr:uid="{00000000-0005-0000-0000-000059000000}"/>
    <cellStyle name="Accent1 2" xfId="91" xr:uid="{00000000-0005-0000-0000-00005A000000}"/>
    <cellStyle name="Accent1 2 2" xfId="92" xr:uid="{00000000-0005-0000-0000-00005B000000}"/>
    <cellStyle name="Accent1 3" xfId="93" xr:uid="{00000000-0005-0000-0000-00005C000000}"/>
    <cellStyle name="Accent1 4" xfId="94" xr:uid="{00000000-0005-0000-0000-00005D000000}"/>
    <cellStyle name="Accent1 5" xfId="95" xr:uid="{00000000-0005-0000-0000-00005E000000}"/>
    <cellStyle name="Accent2 2" xfId="96" xr:uid="{00000000-0005-0000-0000-00005F000000}"/>
    <cellStyle name="Accent2 2 2" xfId="97" xr:uid="{00000000-0005-0000-0000-000060000000}"/>
    <cellStyle name="Accent2 3" xfId="98" xr:uid="{00000000-0005-0000-0000-000061000000}"/>
    <cellStyle name="Accent2 4" xfId="99" xr:uid="{00000000-0005-0000-0000-000062000000}"/>
    <cellStyle name="Accent2 5" xfId="100" xr:uid="{00000000-0005-0000-0000-000063000000}"/>
    <cellStyle name="Accent3 2" xfId="101" xr:uid="{00000000-0005-0000-0000-000064000000}"/>
    <cellStyle name="Accent3 2 2" xfId="102" xr:uid="{00000000-0005-0000-0000-000065000000}"/>
    <cellStyle name="Accent3 3" xfId="103" xr:uid="{00000000-0005-0000-0000-000066000000}"/>
    <cellStyle name="Accent3 4" xfId="104" xr:uid="{00000000-0005-0000-0000-000067000000}"/>
    <cellStyle name="Accent3 5" xfId="105" xr:uid="{00000000-0005-0000-0000-000068000000}"/>
    <cellStyle name="Accent4 2" xfId="106" xr:uid="{00000000-0005-0000-0000-000069000000}"/>
    <cellStyle name="Accent4 2 2" xfId="107" xr:uid="{00000000-0005-0000-0000-00006A000000}"/>
    <cellStyle name="Accent4 3" xfId="108" xr:uid="{00000000-0005-0000-0000-00006B000000}"/>
    <cellStyle name="Accent4 4" xfId="109" xr:uid="{00000000-0005-0000-0000-00006C000000}"/>
    <cellStyle name="Accent4 5" xfId="110" xr:uid="{00000000-0005-0000-0000-00006D000000}"/>
    <cellStyle name="Accent5 2" xfId="111" xr:uid="{00000000-0005-0000-0000-00006E000000}"/>
    <cellStyle name="Accent5 2 2" xfId="112" xr:uid="{00000000-0005-0000-0000-00006F000000}"/>
    <cellStyle name="Accent5 3" xfId="113" xr:uid="{00000000-0005-0000-0000-000070000000}"/>
    <cellStyle name="Accent5 4" xfId="114" xr:uid="{00000000-0005-0000-0000-000071000000}"/>
    <cellStyle name="Accent5 5" xfId="115" xr:uid="{00000000-0005-0000-0000-000072000000}"/>
    <cellStyle name="Accent6 2" xfId="116" xr:uid="{00000000-0005-0000-0000-000073000000}"/>
    <cellStyle name="Accent6 2 2" xfId="117" xr:uid="{00000000-0005-0000-0000-000074000000}"/>
    <cellStyle name="Accent6 3" xfId="118" xr:uid="{00000000-0005-0000-0000-000075000000}"/>
    <cellStyle name="Accent6 4" xfId="119" xr:uid="{00000000-0005-0000-0000-000076000000}"/>
    <cellStyle name="Accent6 5" xfId="120" xr:uid="{00000000-0005-0000-0000-000077000000}"/>
    <cellStyle name="b" xfId="121" xr:uid="{00000000-0005-0000-0000-000078000000}"/>
    <cellStyle name="b 2" xfId="122" xr:uid="{00000000-0005-0000-0000-000079000000}"/>
    <cellStyle name="b 2 2" xfId="123" xr:uid="{00000000-0005-0000-0000-00007A000000}"/>
    <cellStyle name="b 2 3" xfId="124" xr:uid="{00000000-0005-0000-0000-00007B000000}"/>
    <cellStyle name="b 2 4" xfId="125" xr:uid="{00000000-0005-0000-0000-00007C000000}"/>
    <cellStyle name="b 2 5" xfId="126" xr:uid="{00000000-0005-0000-0000-00007D000000}"/>
    <cellStyle name="b 2 6" xfId="127" xr:uid="{00000000-0005-0000-0000-00007E000000}"/>
    <cellStyle name="b 3" xfId="128" xr:uid="{00000000-0005-0000-0000-00007F000000}"/>
    <cellStyle name="b_1616A Deep South CRP" xfId="129" xr:uid="{00000000-0005-0000-0000-000080000000}"/>
    <cellStyle name="b_2010 Ibanda BSF Proposal Budget" xfId="130" xr:uid="{00000000-0005-0000-0000-000081000000}"/>
    <cellStyle name="b_Yei Base Budget" xfId="131" xr:uid="{00000000-0005-0000-0000-000082000000}"/>
    <cellStyle name="Bad 2" xfId="132" xr:uid="{00000000-0005-0000-0000-000083000000}"/>
    <cellStyle name="Bad 2 2" xfId="133" xr:uid="{00000000-0005-0000-0000-000084000000}"/>
    <cellStyle name="Bad 3" xfId="134" xr:uid="{00000000-0005-0000-0000-000085000000}"/>
    <cellStyle name="Bad 4" xfId="135" xr:uid="{00000000-0005-0000-0000-000086000000}"/>
    <cellStyle name="Bad 5" xfId="136" xr:uid="{00000000-0005-0000-0000-000087000000}"/>
    <cellStyle name="Berekening" xfId="137" xr:uid="{00000000-0005-0000-0000-000088000000}"/>
    <cellStyle name="Calculation 2" xfId="138" xr:uid="{00000000-0005-0000-0000-000089000000}"/>
    <cellStyle name="Calculation 2 2" xfId="139" xr:uid="{00000000-0005-0000-0000-00008A000000}"/>
    <cellStyle name="Calculation 3" xfId="140" xr:uid="{00000000-0005-0000-0000-00008B000000}"/>
    <cellStyle name="Calculation 4" xfId="141" xr:uid="{00000000-0005-0000-0000-00008C000000}"/>
    <cellStyle name="Calculation 5" xfId="142" xr:uid="{00000000-0005-0000-0000-00008D000000}"/>
    <cellStyle name="Check Cell 2" xfId="143" xr:uid="{00000000-0005-0000-0000-00008E000000}"/>
    <cellStyle name="Check Cell 2 2" xfId="144" xr:uid="{00000000-0005-0000-0000-00008F000000}"/>
    <cellStyle name="Check Cell 3" xfId="145" xr:uid="{00000000-0005-0000-0000-000090000000}"/>
    <cellStyle name="Check Cell 4" xfId="146" xr:uid="{00000000-0005-0000-0000-000091000000}"/>
    <cellStyle name="Check Cell 5" xfId="147" xr:uid="{00000000-0005-0000-0000-000092000000}"/>
    <cellStyle name="Comma 10" xfId="148" xr:uid="{00000000-0005-0000-0000-000093000000}"/>
    <cellStyle name="Comma 10 2" xfId="149" xr:uid="{00000000-0005-0000-0000-000094000000}"/>
    <cellStyle name="Comma 10 2 2" xfId="150" xr:uid="{00000000-0005-0000-0000-000095000000}"/>
    <cellStyle name="Comma 10 2 2 2" xfId="151" xr:uid="{00000000-0005-0000-0000-000096000000}"/>
    <cellStyle name="Comma 10 2 2 3" xfId="152" xr:uid="{00000000-0005-0000-0000-000097000000}"/>
    <cellStyle name="Comma 10 2 2 4" xfId="153" xr:uid="{00000000-0005-0000-0000-000098000000}"/>
    <cellStyle name="Comma 10 2 2 5" xfId="154" xr:uid="{00000000-0005-0000-0000-000099000000}"/>
    <cellStyle name="Comma 10 2 3" xfId="155" xr:uid="{00000000-0005-0000-0000-00009A000000}"/>
    <cellStyle name="Comma 10 2 4" xfId="156" xr:uid="{00000000-0005-0000-0000-00009B000000}"/>
    <cellStyle name="Comma 10 2 5" xfId="157" xr:uid="{00000000-0005-0000-0000-00009C000000}"/>
    <cellStyle name="Comma 10 2 6" xfId="158" xr:uid="{00000000-0005-0000-0000-00009D000000}"/>
    <cellStyle name="Comma 10 2 6 2" xfId="159" xr:uid="{00000000-0005-0000-0000-00009E000000}"/>
    <cellStyle name="Comma 10 3" xfId="160" xr:uid="{00000000-0005-0000-0000-00009F000000}"/>
    <cellStyle name="Comma 10 3 2" xfId="161" xr:uid="{00000000-0005-0000-0000-0000A0000000}"/>
    <cellStyle name="Comma 10 3 3" xfId="162" xr:uid="{00000000-0005-0000-0000-0000A1000000}"/>
    <cellStyle name="Comma 10 3 4" xfId="163" xr:uid="{00000000-0005-0000-0000-0000A2000000}"/>
    <cellStyle name="Comma 10 3 5" xfId="164" xr:uid="{00000000-0005-0000-0000-0000A3000000}"/>
    <cellStyle name="Comma 10 4" xfId="165" xr:uid="{00000000-0005-0000-0000-0000A4000000}"/>
    <cellStyle name="Comma 10 5" xfId="166" xr:uid="{00000000-0005-0000-0000-0000A5000000}"/>
    <cellStyle name="Comma 10 6" xfId="167" xr:uid="{00000000-0005-0000-0000-0000A6000000}"/>
    <cellStyle name="Comma 10 7" xfId="168" xr:uid="{00000000-0005-0000-0000-0000A7000000}"/>
    <cellStyle name="Comma 10 8" xfId="169" xr:uid="{00000000-0005-0000-0000-0000A8000000}"/>
    <cellStyle name="Comma 10 9" xfId="170" xr:uid="{00000000-0005-0000-0000-0000A9000000}"/>
    <cellStyle name="Comma 11" xfId="171" xr:uid="{00000000-0005-0000-0000-0000AA000000}"/>
    <cellStyle name="Comma 11 2" xfId="172" xr:uid="{00000000-0005-0000-0000-0000AB000000}"/>
    <cellStyle name="Comma 12" xfId="173" xr:uid="{00000000-0005-0000-0000-0000AC000000}"/>
    <cellStyle name="Comma 13" xfId="174" xr:uid="{00000000-0005-0000-0000-0000AD000000}"/>
    <cellStyle name="Comma 14" xfId="175" xr:uid="{00000000-0005-0000-0000-0000AE000000}"/>
    <cellStyle name="Comma 14 2" xfId="176" xr:uid="{00000000-0005-0000-0000-0000AF000000}"/>
    <cellStyle name="Comma 14 3" xfId="177" xr:uid="{00000000-0005-0000-0000-0000B0000000}"/>
    <cellStyle name="Comma 15" xfId="178" xr:uid="{00000000-0005-0000-0000-0000B1000000}"/>
    <cellStyle name="Comma 15 2" xfId="179" xr:uid="{00000000-0005-0000-0000-0000B2000000}"/>
    <cellStyle name="Comma 16" xfId="180" xr:uid="{00000000-0005-0000-0000-0000B3000000}"/>
    <cellStyle name="Comma 17" xfId="181" xr:uid="{00000000-0005-0000-0000-0000B4000000}"/>
    <cellStyle name="Comma 18" xfId="182" xr:uid="{00000000-0005-0000-0000-0000B5000000}"/>
    <cellStyle name="Comma 19" xfId="183" xr:uid="{00000000-0005-0000-0000-0000B6000000}"/>
    <cellStyle name="Comma 2" xfId="184" xr:uid="{00000000-0005-0000-0000-0000B7000000}"/>
    <cellStyle name="Comma 2 2" xfId="185" xr:uid="{00000000-0005-0000-0000-0000B8000000}"/>
    <cellStyle name="Comma 2 2 10" xfId="186" xr:uid="{00000000-0005-0000-0000-0000B9000000}"/>
    <cellStyle name="Comma 2 2 11" xfId="187" xr:uid="{00000000-0005-0000-0000-0000BA000000}"/>
    <cellStyle name="Comma 2 2 2" xfId="188" xr:uid="{00000000-0005-0000-0000-0000BB000000}"/>
    <cellStyle name="Comma 2 2 2 2" xfId="189" xr:uid="{00000000-0005-0000-0000-0000BC000000}"/>
    <cellStyle name="Comma 2 2 2 3" xfId="190" xr:uid="{00000000-0005-0000-0000-0000BD000000}"/>
    <cellStyle name="Comma 2 2 2 4" xfId="191" xr:uid="{00000000-0005-0000-0000-0000BE000000}"/>
    <cellStyle name="Comma 2 2 2 5" xfId="192" xr:uid="{00000000-0005-0000-0000-0000BF000000}"/>
    <cellStyle name="Comma 2 2 2 6" xfId="193" xr:uid="{00000000-0005-0000-0000-0000C0000000}"/>
    <cellStyle name="Comma 2 2 2 7" xfId="194" xr:uid="{00000000-0005-0000-0000-0000C1000000}"/>
    <cellStyle name="Comma 2 2 2_Sheet1" xfId="195" xr:uid="{00000000-0005-0000-0000-0000C2000000}"/>
    <cellStyle name="Comma 2 2 3" xfId="196" xr:uid="{00000000-0005-0000-0000-0000C3000000}"/>
    <cellStyle name="Comma 2 2 4" xfId="197" xr:uid="{00000000-0005-0000-0000-0000C4000000}"/>
    <cellStyle name="Comma 2 2 5" xfId="198" xr:uid="{00000000-0005-0000-0000-0000C5000000}"/>
    <cellStyle name="Comma 2 2 6" xfId="199" xr:uid="{00000000-0005-0000-0000-0000C6000000}"/>
    <cellStyle name="Comma 2 2 7" xfId="200" xr:uid="{00000000-0005-0000-0000-0000C7000000}"/>
    <cellStyle name="Comma 2 2 8" xfId="201" xr:uid="{00000000-0005-0000-0000-0000C8000000}"/>
    <cellStyle name="Comma 2 2 9" xfId="202" xr:uid="{00000000-0005-0000-0000-0000C9000000}"/>
    <cellStyle name="Comma 2 2_1298 - Livestock 2010" xfId="203" xr:uid="{00000000-0005-0000-0000-0000CA000000}"/>
    <cellStyle name="Comma 2 3" xfId="204" xr:uid="{00000000-0005-0000-0000-0000CB000000}"/>
    <cellStyle name="Comma 2 3 2" xfId="205" xr:uid="{00000000-0005-0000-0000-0000CC000000}"/>
    <cellStyle name="Comma 2 3 3" xfId="206" xr:uid="{00000000-0005-0000-0000-0000CD000000}"/>
    <cellStyle name="Comma 2 3 4" xfId="207" xr:uid="{00000000-0005-0000-0000-0000CE000000}"/>
    <cellStyle name="Comma 2 3 5" xfId="208" xr:uid="{00000000-0005-0000-0000-0000CF000000}"/>
    <cellStyle name="Comma 2 3 6" xfId="209" xr:uid="{00000000-0005-0000-0000-0000D0000000}"/>
    <cellStyle name="Comma 2 3 7" xfId="210" xr:uid="{00000000-0005-0000-0000-0000D1000000}"/>
    <cellStyle name="Comma 2 3_Sheet1" xfId="211" xr:uid="{00000000-0005-0000-0000-0000D2000000}"/>
    <cellStyle name="Comma 2 4" xfId="212" xr:uid="{00000000-0005-0000-0000-0000D3000000}"/>
    <cellStyle name="Comma 2 4 2" xfId="213" xr:uid="{00000000-0005-0000-0000-0000D4000000}"/>
    <cellStyle name="Comma 2 4 3" xfId="214" xr:uid="{00000000-0005-0000-0000-0000D5000000}"/>
    <cellStyle name="Comma 2 4 4" xfId="215" xr:uid="{00000000-0005-0000-0000-0000D6000000}"/>
    <cellStyle name="Comma 2 4 5" xfId="216" xr:uid="{00000000-0005-0000-0000-0000D7000000}"/>
    <cellStyle name="Comma 2 4 6" xfId="217" xr:uid="{00000000-0005-0000-0000-0000D8000000}"/>
    <cellStyle name="Comma 2 5" xfId="218" xr:uid="{00000000-0005-0000-0000-0000D9000000}"/>
    <cellStyle name="Comma 2 5 2" xfId="219" xr:uid="{00000000-0005-0000-0000-0000DA000000}"/>
    <cellStyle name="Comma 2 5 3" xfId="220" xr:uid="{00000000-0005-0000-0000-0000DB000000}"/>
    <cellStyle name="Comma 2 5 4" xfId="221" xr:uid="{00000000-0005-0000-0000-0000DC000000}"/>
    <cellStyle name="Comma 2 5 5" xfId="222" xr:uid="{00000000-0005-0000-0000-0000DD000000}"/>
    <cellStyle name="Comma 2 5 6" xfId="223" xr:uid="{00000000-0005-0000-0000-0000DE000000}"/>
    <cellStyle name="Comma 2 5 7" xfId="224" xr:uid="{00000000-0005-0000-0000-0000DF000000}"/>
    <cellStyle name="Comma 2 6" xfId="225" xr:uid="{00000000-0005-0000-0000-0000E0000000}"/>
    <cellStyle name="Comma 2 7" xfId="226" xr:uid="{00000000-0005-0000-0000-0000E1000000}"/>
    <cellStyle name="Comma 2 8" xfId="227" xr:uid="{00000000-0005-0000-0000-0000E2000000}"/>
    <cellStyle name="Comma 20" xfId="228" xr:uid="{00000000-0005-0000-0000-0000E3000000}"/>
    <cellStyle name="Comma 3" xfId="229" xr:uid="{00000000-0005-0000-0000-0000E4000000}"/>
    <cellStyle name="Comma 3 2" xfId="230" xr:uid="{00000000-0005-0000-0000-0000E5000000}"/>
    <cellStyle name="Comma 4" xfId="231" xr:uid="{00000000-0005-0000-0000-0000E6000000}"/>
    <cellStyle name="Comma 4 10" xfId="232" xr:uid="{00000000-0005-0000-0000-0000E7000000}"/>
    <cellStyle name="Comma 4 11" xfId="233" xr:uid="{00000000-0005-0000-0000-0000E8000000}"/>
    <cellStyle name="Comma 4 12" xfId="234" xr:uid="{00000000-0005-0000-0000-0000E9000000}"/>
    <cellStyle name="Comma 4 13" xfId="235" xr:uid="{00000000-0005-0000-0000-0000EA000000}"/>
    <cellStyle name="Comma 4 14" xfId="236" xr:uid="{00000000-0005-0000-0000-0000EB000000}"/>
    <cellStyle name="Comma 4 2" xfId="237" xr:uid="{00000000-0005-0000-0000-0000EC000000}"/>
    <cellStyle name="Comma 4 3" xfId="238" xr:uid="{00000000-0005-0000-0000-0000ED000000}"/>
    <cellStyle name="Comma 4 3 2" xfId="239" xr:uid="{00000000-0005-0000-0000-0000EE000000}"/>
    <cellStyle name="Comma 4 3 2 2" xfId="240" xr:uid="{00000000-0005-0000-0000-0000EF000000}"/>
    <cellStyle name="Comma 4 4" xfId="241" xr:uid="{00000000-0005-0000-0000-0000F0000000}"/>
    <cellStyle name="Comma 4 5" xfId="242" xr:uid="{00000000-0005-0000-0000-0000F1000000}"/>
    <cellStyle name="Comma 4 6" xfId="243" xr:uid="{00000000-0005-0000-0000-0000F2000000}"/>
    <cellStyle name="Comma 4 7" xfId="244" xr:uid="{00000000-0005-0000-0000-0000F3000000}"/>
    <cellStyle name="Comma 4 8" xfId="245" xr:uid="{00000000-0005-0000-0000-0000F4000000}"/>
    <cellStyle name="Comma 4 9" xfId="246" xr:uid="{00000000-0005-0000-0000-0000F5000000}"/>
    <cellStyle name="Comma 5" xfId="247" xr:uid="{00000000-0005-0000-0000-0000F6000000}"/>
    <cellStyle name="Comma 5 2" xfId="248" xr:uid="{00000000-0005-0000-0000-0000F7000000}"/>
    <cellStyle name="Comma 5 3" xfId="249" xr:uid="{00000000-0005-0000-0000-0000F8000000}"/>
    <cellStyle name="Comma 5 4" xfId="250" xr:uid="{00000000-0005-0000-0000-0000F9000000}"/>
    <cellStyle name="Comma 5 5" xfId="251" xr:uid="{00000000-0005-0000-0000-0000FA000000}"/>
    <cellStyle name="Comma 5 6" xfId="252" xr:uid="{00000000-0005-0000-0000-0000FB000000}"/>
    <cellStyle name="Comma 6" xfId="253" xr:uid="{00000000-0005-0000-0000-0000FC000000}"/>
    <cellStyle name="Comma 6 2" xfId="254" xr:uid="{00000000-0005-0000-0000-0000FD000000}"/>
    <cellStyle name="Comma 6 2 2" xfId="255" xr:uid="{00000000-0005-0000-0000-0000FE000000}"/>
    <cellStyle name="Comma 6 2 2 2" xfId="256" xr:uid="{00000000-0005-0000-0000-0000FF000000}"/>
    <cellStyle name="Comma 6 3" xfId="257" xr:uid="{00000000-0005-0000-0000-000000010000}"/>
    <cellStyle name="Comma 6 4" xfId="258" xr:uid="{00000000-0005-0000-0000-000001010000}"/>
    <cellStyle name="Comma 6 5" xfId="259" xr:uid="{00000000-0005-0000-0000-000002010000}"/>
    <cellStyle name="Comma 6 6" xfId="260" xr:uid="{00000000-0005-0000-0000-000003010000}"/>
    <cellStyle name="Comma 6 7" xfId="261" xr:uid="{00000000-0005-0000-0000-000004010000}"/>
    <cellStyle name="Comma 6 8" xfId="262" xr:uid="{00000000-0005-0000-0000-000005010000}"/>
    <cellStyle name="Comma 7" xfId="263" xr:uid="{00000000-0005-0000-0000-000006010000}"/>
    <cellStyle name="Comma 7 2" xfId="264" xr:uid="{00000000-0005-0000-0000-000007010000}"/>
    <cellStyle name="Comma 7 3" xfId="265" xr:uid="{00000000-0005-0000-0000-000008010000}"/>
    <cellStyle name="Comma 7 4" xfId="266" xr:uid="{00000000-0005-0000-0000-000009010000}"/>
    <cellStyle name="Comma 7 5" xfId="267" xr:uid="{00000000-0005-0000-0000-00000A010000}"/>
    <cellStyle name="Comma 7 6" xfId="268" xr:uid="{00000000-0005-0000-0000-00000B010000}"/>
    <cellStyle name="Comma 7 7" xfId="269" xr:uid="{00000000-0005-0000-0000-00000C010000}"/>
    <cellStyle name="Comma 7 8" xfId="270" xr:uid="{00000000-0005-0000-0000-00000D010000}"/>
    <cellStyle name="Comma 8" xfId="271" xr:uid="{00000000-0005-0000-0000-00000E010000}"/>
    <cellStyle name="Comma 8 2" xfId="272" xr:uid="{00000000-0005-0000-0000-00000F010000}"/>
    <cellStyle name="Comma 8 3" xfId="273" xr:uid="{00000000-0005-0000-0000-000010010000}"/>
    <cellStyle name="Comma 8 4" xfId="274" xr:uid="{00000000-0005-0000-0000-000011010000}"/>
    <cellStyle name="Comma 8 5" xfId="275" xr:uid="{00000000-0005-0000-0000-000012010000}"/>
    <cellStyle name="Comma 8 6" xfId="276" xr:uid="{00000000-0005-0000-0000-000013010000}"/>
    <cellStyle name="Comma 8_2012 Project Sheet FSL(1)" xfId="277" xr:uid="{00000000-0005-0000-0000-000014010000}"/>
    <cellStyle name="Comma 9" xfId="278" xr:uid="{00000000-0005-0000-0000-000015010000}"/>
    <cellStyle name="Comma 9 2" xfId="279" xr:uid="{00000000-0005-0000-0000-000016010000}"/>
    <cellStyle name="Comma 9 2 2" xfId="280" xr:uid="{00000000-0005-0000-0000-000017010000}"/>
    <cellStyle name="Comma 9 2 3" xfId="281" xr:uid="{00000000-0005-0000-0000-000018010000}"/>
    <cellStyle name="Comma 9 2 4" xfId="282" xr:uid="{00000000-0005-0000-0000-000019010000}"/>
    <cellStyle name="Comma 9 2 5" xfId="283" xr:uid="{00000000-0005-0000-0000-00001A010000}"/>
    <cellStyle name="Comma 9 3" xfId="284" xr:uid="{00000000-0005-0000-0000-00001B010000}"/>
    <cellStyle name="Comma 9 4" xfId="285" xr:uid="{00000000-0005-0000-0000-00001C010000}"/>
    <cellStyle name="Comma 9 5" xfId="286" xr:uid="{00000000-0005-0000-0000-00001D010000}"/>
    <cellStyle name="Comma 9 6" xfId="287" xr:uid="{00000000-0005-0000-0000-00001E010000}"/>
    <cellStyle name="Controlecel" xfId="288" xr:uid="{00000000-0005-0000-0000-00001F010000}"/>
    <cellStyle name="Currency" xfId="648" builtinId="4"/>
    <cellStyle name="Currency 2" xfId="289" xr:uid="{00000000-0005-0000-0000-000021010000}"/>
    <cellStyle name="Currency 2 2" xfId="290" xr:uid="{00000000-0005-0000-0000-000022010000}"/>
    <cellStyle name="Currency 2 3" xfId="291" xr:uid="{00000000-0005-0000-0000-000023010000}"/>
    <cellStyle name="Currency 2 4" xfId="292" xr:uid="{00000000-0005-0000-0000-000024010000}"/>
    <cellStyle name="Currency 2 5" xfId="293" xr:uid="{00000000-0005-0000-0000-000025010000}"/>
    <cellStyle name="Currency 2 6" xfId="294" xr:uid="{00000000-0005-0000-0000-000026010000}"/>
    <cellStyle name="Currency 3" xfId="295" xr:uid="{00000000-0005-0000-0000-000027010000}"/>
    <cellStyle name="Currency 3 2" xfId="296" xr:uid="{00000000-0005-0000-0000-000028010000}"/>
    <cellStyle name="Currency 3 2 2" xfId="297" xr:uid="{00000000-0005-0000-0000-000029010000}"/>
    <cellStyle name="Currency 3 2 2 2" xfId="298" xr:uid="{00000000-0005-0000-0000-00002A010000}"/>
    <cellStyle name="Currency 3 3" xfId="299" xr:uid="{00000000-0005-0000-0000-00002B010000}"/>
    <cellStyle name="Currency 3 4" xfId="300" xr:uid="{00000000-0005-0000-0000-00002C010000}"/>
    <cellStyle name="Currency 3 5" xfId="301" xr:uid="{00000000-0005-0000-0000-00002D010000}"/>
    <cellStyle name="Currency 3 6" xfId="302" xr:uid="{00000000-0005-0000-0000-00002E010000}"/>
    <cellStyle name="Currency 3 7" xfId="303" xr:uid="{00000000-0005-0000-0000-00002F010000}"/>
    <cellStyle name="Currency 3 8" xfId="304" xr:uid="{00000000-0005-0000-0000-000030010000}"/>
    <cellStyle name="Currency 3 9" xfId="305" xr:uid="{00000000-0005-0000-0000-000031010000}"/>
    <cellStyle name="Currency 4" xfId="306" xr:uid="{00000000-0005-0000-0000-000032010000}"/>
    <cellStyle name="Currency 4 2" xfId="307" xr:uid="{00000000-0005-0000-0000-000033010000}"/>
    <cellStyle name="Currency 4 2 2" xfId="308" xr:uid="{00000000-0005-0000-0000-000034010000}"/>
    <cellStyle name="Currency 4 2 3" xfId="309" xr:uid="{00000000-0005-0000-0000-000035010000}"/>
    <cellStyle name="Currency 4 2 4" xfId="310" xr:uid="{00000000-0005-0000-0000-000036010000}"/>
    <cellStyle name="Currency 4 2 5" xfId="311" xr:uid="{00000000-0005-0000-0000-000037010000}"/>
    <cellStyle name="Currency 4 3" xfId="312" xr:uid="{00000000-0005-0000-0000-000038010000}"/>
    <cellStyle name="Currency 4 4" xfId="313" xr:uid="{00000000-0005-0000-0000-000039010000}"/>
    <cellStyle name="Currency 4 5" xfId="314" xr:uid="{00000000-0005-0000-0000-00003A010000}"/>
    <cellStyle name="Currency 4 6" xfId="315" xr:uid="{00000000-0005-0000-0000-00003B010000}"/>
    <cellStyle name="Currency 4 7" xfId="316" xr:uid="{00000000-0005-0000-0000-00003C010000}"/>
    <cellStyle name="Currency 5" xfId="317" xr:uid="{00000000-0005-0000-0000-00003D010000}"/>
    <cellStyle name="Currency 5 2" xfId="318" xr:uid="{00000000-0005-0000-0000-00003E010000}"/>
    <cellStyle name="Currency 5 2 2" xfId="319" xr:uid="{00000000-0005-0000-0000-00003F010000}"/>
    <cellStyle name="Currency 5 2 3" xfId="320" xr:uid="{00000000-0005-0000-0000-000040010000}"/>
    <cellStyle name="Currency 5 2 4" xfId="321" xr:uid="{00000000-0005-0000-0000-000041010000}"/>
    <cellStyle name="Currency 5 2 5" xfId="322" xr:uid="{00000000-0005-0000-0000-000042010000}"/>
    <cellStyle name="Currency 5 3" xfId="323" xr:uid="{00000000-0005-0000-0000-000043010000}"/>
    <cellStyle name="Currency 5 4" xfId="324" xr:uid="{00000000-0005-0000-0000-000044010000}"/>
    <cellStyle name="Currency 5 5" xfId="325" xr:uid="{00000000-0005-0000-0000-000045010000}"/>
    <cellStyle name="Currency 5 6" xfId="326" xr:uid="{00000000-0005-0000-0000-000046010000}"/>
    <cellStyle name="Euro" xfId="327" xr:uid="{00000000-0005-0000-0000-000047010000}"/>
    <cellStyle name="Explanatory Text 2" xfId="328" xr:uid="{00000000-0005-0000-0000-000048010000}"/>
    <cellStyle name="Explanatory Text 2 2" xfId="329" xr:uid="{00000000-0005-0000-0000-000049010000}"/>
    <cellStyle name="Explanatory Text 3" xfId="330" xr:uid="{00000000-0005-0000-0000-00004A010000}"/>
    <cellStyle name="Explanatory Text 4" xfId="331" xr:uid="{00000000-0005-0000-0000-00004B010000}"/>
    <cellStyle name="Explanatory Text 5" xfId="332" xr:uid="{00000000-0005-0000-0000-00004C010000}"/>
    <cellStyle name="Gekoppelde cel" xfId="333" xr:uid="{00000000-0005-0000-0000-00004D010000}"/>
    <cellStyle name="Goed" xfId="334" xr:uid="{00000000-0005-0000-0000-00004E010000}"/>
    <cellStyle name="Good 2" xfId="335" xr:uid="{00000000-0005-0000-0000-00004F010000}"/>
    <cellStyle name="Good 2 2" xfId="336" xr:uid="{00000000-0005-0000-0000-000050010000}"/>
    <cellStyle name="Good 3" xfId="337" xr:uid="{00000000-0005-0000-0000-000051010000}"/>
    <cellStyle name="Good 4" xfId="338" xr:uid="{00000000-0005-0000-0000-000052010000}"/>
    <cellStyle name="Good 5" xfId="339" xr:uid="{00000000-0005-0000-0000-000053010000}"/>
    <cellStyle name="Heading 1 2" xfId="340" xr:uid="{00000000-0005-0000-0000-000054010000}"/>
    <cellStyle name="Heading 1 2 2" xfId="341" xr:uid="{00000000-0005-0000-0000-000055010000}"/>
    <cellStyle name="Heading 1 3" xfId="342" xr:uid="{00000000-0005-0000-0000-000056010000}"/>
    <cellStyle name="Heading 1 4" xfId="343" xr:uid="{00000000-0005-0000-0000-000057010000}"/>
    <cellStyle name="Heading 1 5" xfId="344" xr:uid="{00000000-0005-0000-0000-000058010000}"/>
    <cellStyle name="Heading 2 2" xfId="345" xr:uid="{00000000-0005-0000-0000-000059010000}"/>
    <cellStyle name="Heading 2 2 2" xfId="346" xr:uid="{00000000-0005-0000-0000-00005A010000}"/>
    <cellStyle name="Heading 2 3" xfId="347" xr:uid="{00000000-0005-0000-0000-00005B010000}"/>
    <cellStyle name="Heading 2 4" xfId="348" xr:uid="{00000000-0005-0000-0000-00005C010000}"/>
    <cellStyle name="Heading 2 5" xfId="349" xr:uid="{00000000-0005-0000-0000-00005D010000}"/>
    <cellStyle name="Heading 3 2" xfId="350" xr:uid="{00000000-0005-0000-0000-00005E010000}"/>
    <cellStyle name="Heading 3 2 2" xfId="351" xr:uid="{00000000-0005-0000-0000-00005F010000}"/>
    <cellStyle name="Heading 3 2 2 2" xfId="352" xr:uid="{00000000-0005-0000-0000-000060010000}"/>
    <cellStyle name="Heading 3 2 3" xfId="353" xr:uid="{00000000-0005-0000-0000-000061010000}"/>
    <cellStyle name="Heading 3 2 4" xfId="354" xr:uid="{00000000-0005-0000-0000-000062010000}"/>
    <cellStyle name="Heading 3 2 5" xfId="355" xr:uid="{00000000-0005-0000-0000-000063010000}"/>
    <cellStyle name="Heading 3 3" xfId="356" xr:uid="{00000000-0005-0000-0000-000064010000}"/>
    <cellStyle name="Heading 3 3 2" xfId="357" xr:uid="{00000000-0005-0000-0000-000065010000}"/>
    <cellStyle name="Heading 3 3 3" xfId="358" xr:uid="{00000000-0005-0000-0000-000066010000}"/>
    <cellStyle name="Heading 3 3 4" xfId="359" xr:uid="{00000000-0005-0000-0000-000067010000}"/>
    <cellStyle name="Heading 3 3 5" xfId="360" xr:uid="{00000000-0005-0000-0000-000068010000}"/>
    <cellStyle name="Heading 3 4" xfId="361" xr:uid="{00000000-0005-0000-0000-000069010000}"/>
    <cellStyle name="Heading 3 4 2" xfId="362" xr:uid="{00000000-0005-0000-0000-00006A010000}"/>
    <cellStyle name="Heading 3 4 3" xfId="363" xr:uid="{00000000-0005-0000-0000-00006B010000}"/>
    <cellStyle name="Heading 3 4 4" xfId="364" xr:uid="{00000000-0005-0000-0000-00006C010000}"/>
    <cellStyle name="Heading 3 4 5" xfId="365" xr:uid="{00000000-0005-0000-0000-00006D010000}"/>
    <cellStyle name="Heading 3 5" xfId="366" xr:uid="{00000000-0005-0000-0000-00006E010000}"/>
    <cellStyle name="Heading 3 5 2" xfId="367" xr:uid="{00000000-0005-0000-0000-00006F010000}"/>
    <cellStyle name="Heading 3 5 3" xfId="368" xr:uid="{00000000-0005-0000-0000-000070010000}"/>
    <cellStyle name="Heading 3 5 4" xfId="369" xr:uid="{00000000-0005-0000-0000-000071010000}"/>
    <cellStyle name="Heading 3 5 5" xfId="370" xr:uid="{00000000-0005-0000-0000-000072010000}"/>
    <cellStyle name="Heading 3 6" xfId="371" xr:uid="{00000000-0005-0000-0000-000073010000}"/>
    <cellStyle name="Heading 4 2" xfId="372" xr:uid="{00000000-0005-0000-0000-000074010000}"/>
    <cellStyle name="Heading 4 2 2" xfId="373" xr:uid="{00000000-0005-0000-0000-000075010000}"/>
    <cellStyle name="Heading 4 3" xfId="374" xr:uid="{00000000-0005-0000-0000-000076010000}"/>
    <cellStyle name="Heading 4 4" xfId="375" xr:uid="{00000000-0005-0000-0000-000077010000}"/>
    <cellStyle name="Heading 4 5" xfId="376" xr:uid="{00000000-0005-0000-0000-000078010000}"/>
    <cellStyle name="Hyperlink 2" xfId="377" xr:uid="{00000000-0005-0000-0000-000079010000}"/>
    <cellStyle name="Input 2" xfId="378" xr:uid="{00000000-0005-0000-0000-00007A010000}"/>
    <cellStyle name="Input 2 2" xfId="379" xr:uid="{00000000-0005-0000-0000-00007B010000}"/>
    <cellStyle name="Input 3" xfId="380" xr:uid="{00000000-0005-0000-0000-00007C010000}"/>
    <cellStyle name="Input 4" xfId="381" xr:uid="{00000000-0005-0000-0000-00007D010000}"/>
    <cellStyle name="Input 5" xfId="382" xr:uid="{00000000-0005-0000-0000-00007E010000}"/>
    <cellStyle name="Invoer" xfId="383" xr:uid="{00000000-0005-0000-0000-00007F010000}"/>
    <cellStyle name="Kop 1" xfId="384" xr:uid="{00000000-0005-0000-0000-000080010000}"/>
    <cellStyle name="Kop 2" xfId="385" xr:uid="{00000000-0005-0000-0000-000081010000}"/>
    <cellStyle name="Kop 3" xfId="386" xr:uid="{00000000-0005-0000-0000-000082010000}"/>
    <cellStyle name="Kop 4" xfId="387" xr:uid="{00000000-0005-0000-0000-000083010000}"/>
    <cellStyle name="Linked Cell 2" xfId="388" xr:uid="{00000000-0005-0000-0000-000084010000}"/>
    <cellStyle name="Linked Cell 2 2" xfId="389" xr:uid="{00000000-0005-0000-0000-000085010000}"/>
    <cellStyle name="Linked Cell 3" xfId="390" xr:uid="{00000000-0005-0000-0000-000086010000}"/>
    <cellStyle name="Linked Cell 4" xfId="391" xr:uid="{00000000-0005-0000-0000-000087010000}"/>
    <cellStyle name="Linked Cell 5" xfId="392" xr:uid="{00000000-0005-0000-0000-000088010000}"/>
    <cellStyle name="Millares [0]_FER y Adelanto Efectivo form" xfId="393" xr:uid="{00000000-0005-0000-0000-000089010000}"/>
    <cellStyle name="Neutraal" xfId="394" xr:uid="{00000000-0005-0000-0000-00008A010000}"/>
    <cellStyle name="Neutral 2" xfId="395" xr:uid="{00000000-0005-0000-0000-00008B010000}"/>
    <cellStyle name="Neutral 2 2" xfId="396" xr:uid="{00000000-0005-0000-0000-00008C010000}"/>
    <cellStyle name="Neutral 3" xfId="397" xr:uid="{00000000-0005-0000-0000-00008D010000}"/>
    <cellStyle name="Neutral 4" xfId="398" xr:uid="{00000000-0005-0000-0000-00008E010000}"/>
    <cellStyle name="Neutral 5" xfId="399" xr:uid="{00000000-0005-0000-0000-00008F010000}"/>
    <cellStyle name="Normal" xfId="0" builtinId="0"/>
    <cellStyle name="Normal 10" xfId="400" xr:uid="{00000000-0005-0000-0000-000091010000}"/>
    <cellStyle name="Normal 10 2" xfId="401" xr:uid="{00000000-0005-0000-0000-000092010000}"/>
    <cellStyle name="Normal 11" xfId="402" xr:uid="{00000000-0005-0000-0000-000093010000}"/>
    <cellStyle name="Normal 11 2" xfId="403" xr:uid="{00000000-0005-0000-0000-000094010000}"/>
    <cellStyle name="Normal 12" xfId="404" xr:uid="{00000000-0005-0000-0000-000095010000}"/>
    <cellStyle name="Normal 12 2" xfId="405" xr:uid="{00000000-0005-0000-0000-000096010000}"/>
    <cellStyle name="Normal 12 3" xfId="406" xr:uid="{00000000-0005-0000-0000-000097010000}"/>
    <cellStyle name="Normal 12 4" xfId="407" xr:uid="{00000000-0005-0000-0000-000098010000}"/>
    <cellStyle name="Normal 12 5" xfId="408" xr:uid="{00000000-0005-0000-0000-000099010000}"/>
    <cellStyle name="Normal 12 6" xfId="409" xr:uid="{00000000-0005-0000-0000-00009A010000}"/>
    <cellStyle name="Normal 13" xfId="410" xr:uid="{00000000-0005-0000-0000-00009B010000}"/>
    <cellStyle name="Normal 14" xfId="411" xr:uid="{00000000-0005-0000-0000-00009C010000}"/>
    <cellStyle name="Normal 15" xfId="412" xr:uid="{00000000-0005-0000-0000-00009D010000}"/>
    <cellStyle name="Normal 15 2" xfId="413" xr:uid="{00000000-0005-0000-0000-00009E010000}"/>
    <cellStyle name="Normal 15 3" xfId="414" xr:uid="{00000000-0005-0000-0000-00009F010000}"/>
    <cellStyle name="Normal 15 4" xfId="415" xr:uid="{00000000-0005-0000-0000-0000A0010000}"/>
    <cellStyle name="Normal 15 5" xfId="416" xr:uid="{00000000-0005-0000-0000-0000A1010000}"/>
    <cellStyle name="Normal 15 6" xfId="417" xr:uid="{00000000-0005-0000-0000-0000A2010000}"/>
    <cellStyle name="Normal 16" xfId="418" xr:uid="{00000000-0005-0000-0000-0000A3010000}"/>
    <cellStyle name="Normal 16 2" xfId="419" xr:uid="{00000000-0005-0000-0000-0000A4010000}"/>
    <cellStyle name="Normal 16 3" xfId="420" xr:uid="{00000000-0005-0000-0000-0000A5010000}"/>
    <cellStyle name="Normal 16 4" xfId="421" xr:uid="{00000000-0005-0000-0000-0000A6010000}"/>
    <cellStyle name="Normal 16 5" xfId="422" xr:uid="{00000000-0005-0000-0000-0000A7010000}"/>
    <cellStyle name="Normal 16 6" xfId="423" xr:uid="{00000000-0005-0000-0000-0000A8010000}"/>
    <cellStyle name="Normal 17" xfId="424" xr:uid="{00000000-0005-0000-0000-0000A9010000}"/>
    <cellStyle name="Normal 18" xfId="425" xr:uid="{00000000-0005-0000-0000-0000AA010000}"/>
    <cellStyle name="Normal 19" xfId="426" xr:uid="{00000000-0005-0000-0000-0000AB010000}"/>
    <cellStyle name="Normal 19 3" xfId="427" xr:uid="{00000000-0005-0000-0000-0000AC010000}"/>
    <cellStyle name="Normal 2" xfId="428" xr:uid="{00000000-0005-0000-0000-0000AD010000}"/>
    <cellStyle name="Normal 2 10" xfId="429" xr:uid="{00000000-0005-0000-0000-0000AE010000}"/>
    <cellStyle name="Normal 2 11" xfId="430" xr:uid="{00000000-0005-0000-0000-0000AF010000}"/>
    <cellStyle name="Normal 2 12" xfId="431" xr:uid="{00000000-0005-0000-0000-0000B0010000}"/>
    <cellStyle name="Normal 2 13" xfId="432" xr:uid="{00000000-0005-0000-0000-0000B1010000}"/>
    <cellStyle name="Normal 2 14" xfId="433" xr:uid="{00000000-0005-0000-0000-0000B2010000}"/>
    <cellStyle name="Normal 2 15" xfId="434" xr:uid="{00000000-0005-0000-0000-0000B3010000}"/>
    <cellStyle name="Normal 2 16" xfId="435" xr:uid="{00000000-0005-0000-0000-0000B4010000}"/>
    <cellStyle name="Normal 2 17" xfId="436" xr:uid="{00000000-0005-0000-0000-0000B5010000}"/>
    <cellStyle name="Normal 2 18" xfId="437" xr:uid="{00000000-0005-0000-0000-0000B6010000}"/>
    <cellStyle name="Normal 2 19" xfId="438" xr:uid="{00000000-0005-0000-0000-0000B7010000}"/>
    <cellStyle name="Normal 2 2" xfId="439" xr:uid="{00000000-0005-0000-0000-0000B8010000}"/>
    <cellStyle name="Normal 2 2 2" xfId="440" xr:uid="{00000000-0005-0000-0000-0000B9010000}"/>
    <cellStyle name="Normal 2 2 3" xfId="441" xr:uid="{00000000-0005-0000-0000-0000BA010000}"/>
    <cellStyle name="Normal 2 2 4" xfId="442" xr:uid="{00000000-0005-0000-0000-0000BB010000}"/>
    <cellStyle name="Normal 2 2 5" xfId="443" xr:uid="{00000000-0005-0000-0000-0000BC010000}"/>
    <cellStyle name="Normal 2 2 6" xfId="444" xr:uid="{00000000-0005-0000-0000-0000BD010000}"/>
    <cellStyle name="Normal 2 2 7" xfId="445" xr:uid="{00000000-0005-0000-0000-0000BE010000}"/>
    <cellStyle name="Normal 2 2_Sheet1" xfId="446" xr:uid="{00000000-0005-0000-0000-0000BF010000}"/>
    <cellStyle name="Normal 2 3" xfId="447" xr:uid="{00000000-0005-0000-0000-0000C0010000}"/>
    <cellStyle name="Normal 2 3 2" xfId="448" xr:uid="{00000000-0005-0000-0000-0000C1010000}"/>
    <cellStyle name="Normal 2 3 3" xfId="449" xr:uid="{00000000-0005-0000-0000-0000C2010000}"/>
    <cellStyle name="Normal 2 3 4" xfId="450" xr:uid="{00000000-0005-0000-0000-0000C3010000}"/>
    <cellStyle name="Normal 2 3 5" xfId="451" xr:uid="{00000000-0005-0000-0000-0000C4010000}"/>
    <cellStyle name="Normal 2 3 6" xfId="452" xr:uid="{00000000-0005-0000-0000-0000C5010000}"/>
    <cellStyle name="Normal 2 3 7" xfId="453" xr:uid="{00000000-0005-0000-0000-0000C6010000}"/>
    <cellStyle name="Normal 2 4" xfId="454" xr:uid="{00000000-0005-0000-0000-0000C7010000}"/>
    <cellStyle name="Normal 2 5" xfId="455" xr:uid="{00000000-0005-0000-0000-0000C8010000}"/>
    <cellStyle name="Normal 2 6" xfId="456" xr:uid="{00000000-0005-0000-0000-0000C9010000}"/>
    <cellStyle name="Normal 2 7" xfId="457" xr:uid="{00000000-0005-0000-0000-0000CA010000}"/>
    <cellStyle name="Normal 2 8" xfId="458" xr:uid="{00000000-0005-0000-0000-0000CB010000}"/>
    <cellStyle name="Normal 2 9" xfId="459" xr:uid="{00000000-0005-0000-0000-0000CC010000}"/>
    <cellStyle name="Normal 2_1298 - Livestock 2010" xfId="460" xr:uid="{00000000-0005-0000-0000-0000CD010000}"/>
    <cellStyle name="Normal 20" xfId="461" xr:uid="{00000000-0005-0000-0000-0000CE010000}"/>
    <cellStyle name="Normal 21" xfId="462" xr:uid="{00000000-0005-0000-0000-0000CF010000}"/>
    <cellStyle name="Normal 22" xfId="463" xr:uid="{00000000-0005-0000-0000-0000D0010000}"/>
    <cellStyle name="Normal 3" xfId="464" xr:uid="{00000000-0005-0000-0000-0000D1010000}"/>
    <cellStyle name="Normal 3 2" xfId="465" xr:uid="{00000000-0005-0000-0000-0000D2010000}"/>
    <cellStyle name="Normal 3 2 2" xfId="466" xr:uid="{00000000-0005-0000-0000-0000D3010000}"/>
    <cellStyle name="Normal 3 3" xfId="467" xr:uid="{00000000-0005-0000-0000-0000D4010000}"/>
    <cellStyle name="Normal 3 3 2" xfId="468" xr:uid="{00000000-0005-0000-0000-0000D5010000}"/>
    <cellStyle name="Normal 3 3 2 2" xfId="469" xr:uid="{00000000-0005-0000-0000-0000D6010000}"/>
    <cellStyle name="Normal 3 3 2 2 2" xfId="470" xr:uid="{00000000-0005-0000-0000-0000D7010000}"/>
    <cellStyle name="Normal 3 3 2 2 3" xfId="471" xr:uid="{00000000-0005-0000-0000-0000D8010000}"/>
    <cellStyle name="Normal 3 3 2 2 4" xfId="472" xr:uid="{00000000-0005-0000-0000-0000D9010000}"/>
    <cellStyle name="Normal 3 3 2 2 5" xfId="473" xr:uid="{00000000-0005-0000-0000-0000DA010000}"/>
    <cellStyle name="Normal 3 3 2 3" xfId="474" xr:uid="{00000000-0005-0000-0000-0000DB010000}"/>
    <cellStyle name="Normal 3 3 2 4" xfId="475" xr:uid="{00000000-0005-0000-0000-0000DC010000}"/>
    <cellStyle name="Normal 3 3 2 5" xfId="476" xr:uid="{00000000-0005-0000-0000-0000DD010000}"/>
    <cellStyle name="Normal 3 3 2 6" xfId="477" xr:uid="{00000000-0005-0000-0000-0000DE010000}"/>
    <cellStyle name="Normal 3 3 3" xfId="478" xr:uid="{00000000-0005-0000-0000-0000DF010000}"/>
    <cellStyle name="Normal 3 3 3 2" xfId="479" xr:uid="{00000000-0005-0000-0000-0000E0010000}"/>
    <cellStyle name="Normal 3 3 3 3" xfId="480" xr:uid="{00000000-0005-0000-0000-0000E1010000}"/>
    <cellStyle name="Normal 3 3 3 4" xfId="481" xr:uid="{00000000-0005-0000-0000-0000E2010000}"/>
    <cellStyle name="Normal 3 3 3 5" xfId="482" xr:uid="{00000000-0005-0000-0000-0000E3010000}"/>
    <cellStyle name="Normal 3 3 4" xfId="483" xr:uid="{00000000-0005-0000-0000-0000E4010000}"/>
    <cellStyle name="Normal 3 3 4 2" xfId="484" xr:uid="{00000000-0005-0000-0000-0000E5010000}"/>
    <cellStyle name="Normal 3 3 5" xfId="485" xr:uid="{00000000-0005-0000-0000-0000E6010000}"/>
    <cellStyle name="Normal 3 3 5 2" xfId="486" xr:uid="{00000000-0005-0000-0000-0000E7010000}"/>
    <cellStyle name="Normal 3 3 6" xfId="487" xr:uid="{00000000-0005-0000-0000-0000E8010000}"/>
    <cellStyle name="Normal 3 3 7" xfId="488" xr:uid="{00000000-0005-0000-0000-0000E9010000}"/>
    <cellStyle name="Normal 3 3 7 2" xfId="489" xr:uid="{00000000-0005-0000-0000-0000EA010000}"/>
    <cellStyle name="Normal 3 3 8" xfId="490" xr:uid="{00000000-0005-0000-0000-0000EB010000}"/>
    <cellStyle name="Normal 3 3 9" xfId="491" xr:uid="{00000000-0005-0000-0000-0000EC010000}"/>
    <cellStyle name="Normal 3 4" xfId="492" xr:uid="{00000000-0005-0000-0000-0000ED010000}"/>
    <cellStyle name="Normal 3 5" xfId="493" xr:uid="{00000000-0005-0000-0000-0000EE010000}"/>
    <cellStyle name="Normal 3 6" xfId="494" xr:uid="{00000000-0005-0000-0000-0000EF010000}"/>
    <cellStyle name="Normal 3 7" xfId="495" xr:uid="{00000000-0005-0000-0000-0000F0010000}"/>
    <cellStyle name="Normal 3 8" xfId="496" xr:uid="{00000000-0005-0000-0000-0000F1010000}"/>
    <cellStyle name="Normal 3 9" xfId="497" xr:uid="{00000000-0005-0000-0000-0000F2010000}"/>
    <cellStyle name="Normal 3_Sheet1" xfId="498" xr:uid="{00000000-0005-0000-0000-0000F3010000}"/>
    <cellStyle name="Normal 4" xfId="499" xr:uid="{00000000-0005-0000-0000-0000F4010000}"/>
    <cellStyle name="Normal 4 2" xfId="500" xr:uid="{00000000-0005-0000-0000-0000F5010000}"/>
    <cellStyle name="Normal 4_Sheet1" xfId="501" xr:uid="{00000000-0005-0000-0000-0000F6010000}"/>
    <cellStyle name="Normal 5" xfId="502" xr:uid="{00000000-0005-0000-0000-0000F7010000}"/>
    <cellStyle name="Normal 5 10" xfId="647" xr:uid="{00000000-0005-0000-0000-0000F8010000}"/>
    <cellStyle name="Normal 5 2" xfId="503" xr:uid="{00000000-0005-0000-0000-0000F9010000}"/>
    <cellStyle name="Normal 5 2 2" xfId="504" xr:uid="{00000000-0005-0000-0000-0000FA010000}"/>
    <cellStyle name="Normal 5 2 2 2" xfId="505" xr:uid="{00000000-0005-0000-0000-0000FB010000}"/>
    <cellStyle name="Normal 5 3" xfId="506" xr:uid="{00000000-0005-0000-0000-0000FC010000}"/>
    <cellStyle name="Normal 5 4" xfId="507" xr:uid="{00000000-0005-0000-0000-0000FD010000}"/>
    <cellStyle name="Normal 5 4 2" xfId="508" xr:uid="{00000000-0005-0000-0000-0000FE010000}"/>
    <cellStyle name="Normal 5 5" xfId="509" xr:uid="{00000000-0005-0000-0000-0000FF010000}"/>
    <cellStyle name="Normal 5 6" xfId="510" xr:uid="{00000000-0005-0000-0000-000000020000}"/>
    <cellStyle name="Normal 5 7" xfId="511" xr:uid="{00000000-0005-0000-0000-000001020000}"/>
    <cellStyle name="Normal 5_2012 Project Sheet FSL(1)" xfId="512" xr:uid="{00000000-0005-0000-0000-000002020000}"/>
    <cellStyle name="Normal 6" xfId="513" xr:uid="{00000000-0005-0000-0000-000003020000}"/>
    <cellStyle name="Normal 6 2" xfId="514" xr:uid="{00000000-0005-0000-0000-000004020000}"/>
    <cellStyle name="Normal 6 2 2" xfId="515" xr:uid="{00000000-0005-0000-0000-000005020000}"/>
    <cellStyle name="Normal 6 2 3" xfId="516" xr:uid="{00000000-0005-0000-0000-000006020000}"/>
    <cellStyle name="Normal 6 2 4" xfId="517" xr:uid="{00000000-0005-0000-0000-000007020000}"/>
    <cellStyle name="Normal 6 2 5" xfId="518" xr:uid="{00000000-0005-0000-0000-000008020000}"/>
    <cellStyle name="Normal 6 2 6" xfId="519" xr:uid="{00000000-0005-0000-0000-000009020000}"/>
    <cellStyle name="Normal 6 3" xfId="520" xr:uid="{00000000-0005-0000-0000-00000A020000}"/>
    <cellStyle name="Normal 6 4" xfId="521" xr:uid="{00000000-0005-0000-0000-00000B020000}"/>
    <cellStyle name="Normal 6 5" xfId="522" xr:uid="{00000000-0005-0000-0000-00000C020000}"/>
    <cellStyle name="Normal 6 6" xfId="523" xr:uid="{00000000-0005-0000-0000-00000D020000}"/>
    <cellStyle name="Normal 6 7" xfId="524" xr:uid="{00000000-0005-0000-0000-00000E020000}"/>
    <cellStyle name="Normal 6 8" xfId="525" xr:uid="{00000000-0005-0000-0000-00000F020000}"/>
    <cellStyle name="Normal 6_2012 Project Sheet FSL(1)" xfId="526" xr:uid="{00000000-0005-0000-0000-000010020000}"/>
    <cellStyle name="Normal 7" xfId="527" xr:uid="{00000000-0005-0000-0000-000011020000}"/>
    <cellStyle name="Normal 7 2" xfId="528" xr:uid="{00000000-0005-0000-0000-000012020000}"/>
    <cellStyle name="Normal 7 2 2" xfId="529" xr:uid="{00000000-0005-0000-0000-000013020000}"/>
    <cellStyle name="Normal 7 2 3" xfId="530" xr:uid="{00000000-0005-0000-0000-000014020000}"/>
    <cellStyle name="Normal 7 2 4" xfId="531" xr:uid="{00000000-0005-0000-0000-000015020000}"/>
    <cellStyle name="Normal 7 2 5" xfId="532" xr:uid="{00000000-0005-0000-0000-000016020000}"/>
    <cellStyle name="Normal 7 3" xfId="533" xr:uid="{00000000-0005-0000-0000-000017020000}"/>
    <cellStyle name="Normal 7 4" xfId="534" xr:uid="{00000000-0005-0000-0000-000018020000}"/>
    <cellStyle name="Normal 7 5" xfId="535" xr:uid="{00000000-0005-0000-0000-000019020000}"/>
    <cellStyle name="Normal 7 6" xfId="536" xr:uid="{00000000-0005-0000-0000-00001A020000}"/>
    <cellStyle name="Normal 8" xfId="537" xr:uid="{00000000-0005-0000-0000-00001B020000}"/>
    <cellStyle name="Normal 8 2" xfId="538" xr:uid="{00000000-0005-0000-0000-00001C020000}"/>
    <cellStyle name="Normal 8 2 2" xfId="539" xr:uid="{00000000-0005-0000-0000-00001D020000}"/>
    <cellStyle name="Normal 8 2 3" xfId="540" xr:uid="{00000000-0005-0000-0000-00001E020000}"/>
    <cellStyle name="Normal 8 2 4" xfId="541" xr:uid="{00000000-0005-0000-0000-00001F020000}"/>
    <cellStyle name="Normal 8 2 5" xfId="542" xr:uid="{00000000-0005-0000-0000-000020020000}"/>
    <cellStyle name="Normal 8 3" xfId="543" xr:uid="{00000000-0005-0000-0000-000021020000}"/>
    <cellStyle name="Normal 8 4" xfId="544" xr:uid="{00000000-0005-0000-0000-000022020000}"/>
    <cellStyle name="Normal 8 5" xfId="545" xr:uid="{00000000-0005-0000-0000-000023020000}"/>
    <cellStyle name="Normal 8 6" xfId="546" xr:uid="{00000000-0005-0000-0000-000024020000}"/>
    <cellStyle name="Normal 8 7" xfId="547" xr:uid="{00000000-0005-0000-0000-000025020000}"/>
    <cellStyle name="Normal 9" xfId="548" xr:uid="{00000000-0005-0000-0000-000026020000}"/>
    <cellStyle name="Normal 9 2" xfId="549" xr:uid="{00000000-0005-0000-0000-000027020000}"/>
    <cellStyle name="Normal 9 3" xfId="550" xr:uid="{00000000-0005-0000-0000-000028020000}"/>
    <cellStyle name="Note 2" xfId="551" xr:uid="{00000000-0005-0000-0000-000029020000}"/>
    <cellStyle name="Note 2 2" xfId="552" xr:uid="{00000000-0005-0000-0000-00002A020000}"/>
    <cellStyle name="Note 3" xfId="553" xr:uid="{00000000-0005-0000-0000-00002B020000}"/>
    <cellStyle name="Note 4" xfId="554" xr:uid="{00000000-0005-0000-0000-00002C020000}"/>
    <cellStyle name="Note 5" xfId="555" xr:uid="{00000000-0005-0000-0000-00002D020000}"/>
    <cellStyle name="Note 6" xfId="556" xr:uid="{00000000-0005-0000-0000-00002E020000}"/>
    <cellStyle name="Note 7" xfId="557" xr:uid="{00000000-0005-0000-0000-00002F020000}"/>
    <cellStyle name="Note 8" xfId="558" xr:uid="{00000000-0005-0000-0000-000030020000}"/>
    <cellStyle name="Note 9" xfId="559" xr:uid="{00000000-0005-0000-0000-000031020000}"/>
    <cellStyle name="Notitie" xfId="560" xr:uid="{00000000-0005-0000-0000-000032020000}"/>
    <cellStyle name="Number" xfId="561" xr:uid="{00000000-0005-0000-0000-000033020000}"/>
    <cellStyle name="Number 10" xfId="562" xr:uid="{00000000-0005-0000-0000-000034020000}"/>
    <cellStyle name="Number 11" xfId="563" xr:uid="{00000000-0005-0000-0000-000035020000}"/>
    <cellStyle name="Number 12" xfId="564" xr:uid="{00000000-0005-0000-0000-000036020000}"/>
    <cellStyle name="Number 13" xfId="565" xr:uid="{00000000-0005-0000-0000-000037020000}"/>
    <cellStyle name="Number 14" xfId="566" xr:uid="{00000000-0005-0000-0000-000038020000}"/>
    <cellStyle name="Number 2" xfId="567" xr:uid="{00000000-0005-0000-0000-000039020000}"/>
    <cellStyle name="Number 3" xfId="568" xr:uid="{00000000-0005-0000-0000-00003A020000}"/>
    <cellStyle name="Number 4" xfId="569" xr:uid="{00000000-0005-0000-0000-00003B020000}"/>
    <cellStyle name="Number 5" xfId="570" xr:uid="{00000000-0005-0000-0000-00003C020000}"/>
    <cellStyle name="Number 6" xfId="571" xr:uid="{00000000-0005-0000-0000-00003D020000}"/>
    <cellStyle name="Number 7" xfId="572" xr:uid="{00000000-0005-0000-0000-00003E020000}"/>
    <cellStyle name="Number 8" xfId="573" xr:uid="{00000000-0005-0000-0000-00003F020000}"/>
    <cellStyle name="Number 9" xfId="574" xr:uid="{00000000-0005-0000-0000-000040020000}"/>
    <cellStyle name="Number_BLANK" xfId="575" xr:uid="{00000000-0005-0000-0000-000041020000}"/>
    <cellStyle name="Ongeldig" xfId="576" xr:uid="{00000000-0005-0000-0000-000042020000}"/>
    <cellStyle name="Output 2" xfId="577" xr:uid="{00000000-0005-0000-0000-000043020000}"/>
    <cellStyle name="Output 2 2" xfId="578" xr:uid="{00000000-0005-0000-0000-000044020000}"/>
    <cellStyle name="Output 3" xfId="579" xr:uid="{00000000-0005-0000-0000-000045020000}"/>
    <cellStyle name="Output 4" xfId="580" xr:uid="{00000000-0005-0000-0000-000046020000}"/>
    <cellStyle name="Output 5" xfId="581" xr:uid="{00000000-0005-0000-0000-000047020000}"/>
    <cellStyle name="Percent 2" xfId="582" xr:uid="{00000000-0005-0000-0000-000048020000}"/>
    <cellStyle name="Percent 2 10" xfId="583" xr:uid="{00000000-0005-0000-0000-000049020000}"/>
    <cellStyle name="Percent 2 11" xfId="584" xr:uid="{00000000-0005-0000-0000-00004A020000}"/>
    <cellStyle name="Percent 2 12" xfId="585" xr:uid="{00000000-0005-0000-0000-00004B020000}"/>
    <cellStyle name="Percent 2 13" xfId="586" xr:uid="{00000000-0005-0000-0000-00004C020000}"/>
    <cellStyle name="Percent 2 14" xfId="587" xr:uid="{00000000-0005-0000-0000-00004D020000}"/>
    <cellStyle name="Percent 2 15" xfId="588" xr:uid="{00000000-0005-0000-0000-00004E020000}"/>
    <cellStyle name="Percent 2 16" xfId="589" xr:uid="{00000000-0005-0000-0000-00004F020000}"/>
    <cellStyle name="Percent 2 2" xfId="590" xr:uid="{00000000-0005-0000-0000-000050020000}"/>
    <cellStyle name="Percent 2 3" xfId="591" xr:uid="{00000000-0005-0000-0000-000051020000}"/>
    <cellStyle name="Percent 2 4" xfId="592" xr:uid="{00000000-0005-0000-0000-000052020000}"/>
    <cellStyle name="Percent 2 5" xfId="593" xr:uid="{00000000-0005-0000-0000-000053020000}"/>
    <cellStyle name="Percent 2 6" xfId="594" xr:uid="{00000000-0005-0000-0000-000054020000}"/>
    <cellStyle name="Percent 2 7" xfId="595" xr:uid="{00000000-0005-0000-0000-000055020000}"/>
    <cellStyle name="Percent 2 8" xfId="596" xr:uid="{00000000-0005-0000-0000-000056020000}"/>
    <cellStyle name="Percent 2 9" xfId="597" xr:uid="{00000000-0005-0000-0000-000057020000}"/>
    <cellStyle name="Percent 2_Sheet1" xfId="598" xr:uid="{00000000-0005-0000-0000-000058020000}"/>
    <cellStyle name="Percent 3" xfId="599" xr:uid="{00000000-0005-0000-0000-000059020000}"/>
    <cellStyle name="Percent 3 2" xfId="600" xr:uid="{00000000-0005-0000-0000-00005A020000}"/>
    <cellStyle name="Percent 3 3" xfId="601" xr:uid="{00000000-0005-0000-0000-00005B020000}"/>
    <cellStyle name="Percent 3 4" xfId="602" xr:uid="{00000000-0005-0000-0000-00005C020000}"/>
    <cellStyle name="Percent 3 5" xfId="603" xr:uid="{00000000-0005-0000-0000-00005D020000}"/>
    <cellStyle name="Percent 3 6" xfId="604" xr:uid="{00000000-0005-0000-0000-00005E020000}"/>
    <cellStyle name="Percent 3 7" xfId="605" xr:uid="{00000000-0005-0000-0000-00005F020000}"/>
    <cellStyle name="Percent 3 8" xfId="606" xr:uid="{00000000-0005-0000-0000-000060020000}"/>
    <cellStyle name="Percent 4" xfId="607" xr:uid="{00000000-0005-0000-0000-000061020000}"/>
    <cellStyle name="Percent 4 2" xfId="608" xr:uid="{00000000-0005-0000-0000-000062020000}"/>
    <cellStyle name="Percent 4 3" xfId="609" xr:uid="{00000000-0005-0000-0000-000063020000}"/>
    <cellStyle name="Percent 4 4" xfId="610" xr:uid="{00000000-0005-0000-0000-000064020000}"/>
    <cellStyle name="Percent 4 5" xfId="611" xr:uid="{00000000-0005-0000-0000-000065020000}"/>
    <cellStyle name="Percent 4 6" xfId="612" xr:uid="{00000000-0005-0000-0000-000066020000}"/>
    <cellStyle name="Percent 4 7" xfId="613" xr:uid="{00000000-0005-0000-0000-000067020000}"/>
    <cellStyle name="Percent 5" xfId="614" xr:uid="{00000000-0005-0000-0000-000068020000}"/>
    <cellStyle name="Percent 5 2" xfId="615" xr:uid="{00000000-0005-0000-0000-000069020000}"/>
    <cellStyle name="Percent 5 2 2" xfId="616" xr:uid="{00000000-0005-0000-0000-00006A020000}"/>
    <cellStyle name="Percent 5 2 3" xfId="617" xr:uid="{00000000-0005-0000-0000-00006B020000}"/>
    <cellStyle name="Percent 5 2 4" xfId="618" xr:uid="{00000000-0005-0000-0000-00006C020000}"/>
    <cellStyle name="Percent 5 2 5" xfId="619" xr:uid="{00000000-0005-0000-0000-00006D020000}"/>
    <cellStyle name="Percent 5 3" xfId="620" xr:uid="{00000000-0005-0000-0000-00006E020000}"/>
    <cellStyle name="Percent 5 4" xfId="621" xr:uid="{00000000-0005-0000-0000-00006F020000}"/>
    <cellStyle name="Percent 5 5" xfId="622" xr:uid="{00000000-0005-0000-0000-000070020000}"/>
    <cellStyle name="Percent 5 6" xfId="623" xr:uid="{00000000-0005-0000-0000-000071020000}"/>
    <cellStyle name="Percent 6" xfId="624" xr:uid="{00000000-0005-0000-0000-000072020000}"/>
    <cellStyle name="Percent 7" xfId="625" xr:uid="{00000000-0005-0000-0000-000073020000}"/>
    <cellStyle name="Percent 8" xfId="626" xr:uid="{00000000-0005-0000-0000-000074020000}"/>
    <cellStyle name="Titel" xfId="627" xr:uid="{00000000-0005-0000-0000-000075020000}"/>
    <cellStyle name="Title 2" xfId="628" xr:uid="{00000000-0005-0000-0000-000076020000}"/>
    <cellStyle name="Title 2 2" xfId="629" xr:uid="{00000000-0005-0000-0000-000077020000}"/>
    <cellStyle name="Title 3" xfId="630" xr:uid="{00000000-0005-0000-0000-000078020000}"/>
    <cellStyle name="Title 4" xfId="631" xr:uid="{00000000-0005-0000-0000-000079020000}"/>
    <cellStyle name="Title 5" xfId="632" xr:uid="{00000000-0005-0000-0000-00007A020000}"/>
    <cellStyle name="Totaal" xfId="633" xr:uid="{00000000-0005-0000-0000-00007B020000}"/>
    <cellStyle name="Total 2" xfId="634" xr:uid="{00000000-0005-0000-0000-00007C020000}"/>
    <cellStyle name="Total 2 2" xfId="635" xr:uid="{00000000-0005-0000-0000-00007D020000}"/>
    <cellStyle name="Total 3" xfId="636" xr:uid="{00000000-0005-0000-0000-00007E020000}"/>
    <cellStyle name="Total 4" xfId="637" xr:uid="{00000000-0005-0000-0000-00007F020000}"/>
    <cellStyle name="Total 5" xfId="638" xr:uid="{00000000-0005-0000-0000-000080020000}"/>
    <cellStyle name="Uitvoer" xfId="639" xr:uid="{00000000-0005-0000-0000-000081020000}"/>
    <cellStyle name="Verklarende tekst" xfId="640" xr:uid="{00000000-0005-0000-0000-000082020000}"/>
    <cellStyle name="Waarschuwingstekst" xfId="641" xr:uid="{00000000-0005-0000-0000-000083020000}"/>
    <cellStyle name="Warning Text 2" xfId="642" xr:uid="{00000000-0005-0000-0000-000084020000}"/>
    <cellStyle name="Warning Text 2 2" xfId="643" xr:uid="{00000000-0005-0000-0000-000085020000}"/>
    <cellStyle name="Warning Text 3" xfId="644" xr:uid="{00000000-0005-0000-0000-000086020000}"/>
    <cellStyle name="Warning Text 4" xfId="645" xr:uid="{00000000-0005-0000-0000-000087020000}"/>
    <cellStyle name="Warning Text 5" xfId="646" xr:uid="{00000000-0005-0000-0000-000088020000}"/>
  </cellStyles>
  <dxfs count="0"/>
  <tableStyles count="0" defaultTableStyle="TableStyleMedium2" defaultPivotStyle="PivotStyleLight16"/>
  <colors>
    <mruColors>
      <color rgb="FFECF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63500</xdr:rowOff>
    </xdr:from>
    <xdr:to>
      <xdr:col>10</xdr:col>
      <xdr:colOff>247073</xdr:colOff>
      <xdr:row>5</xdr:row>
      <xdr:rowOff>238953</xdr:rowOff>
    </xdr:to>
    <xdr:pic>
      <xdr:nvPicPr>
        <xdr:cNvPr id="3" name="Picture 2">
          <a:extLst>
            <a:ext uri="{FF2B5EF4-FFF2-40B4-BE49-F238E27FC236}">
              <a16:creationId xmlns:a16="http://schemas.microsoft.com/office/drawing/2014/main" id="{75FA400C-EB01-4DC4-B9DE-5FBB591E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15400" y="304800"/>
          <a:ext cx="2679700" cy="9850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posed Payscale"/>
      <sheetName val="Options"/>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N88"/>
  <sheetViews>
    <sheetView tabSelected="1" view="pageBreakPreview" topLeftCell="A79" zoomScale="110" zoomScaleNormal="50" zoomScaleSheetLayoutView="110" workbookViewId="0">
      <selection activeCell="C82" sqref="C82:E82"/>
    </sheetView>
  </sheetViews>
  <sheetFormatPr defaultColWidth="9.453125" defaultRowHeight="12"/>
  <cols>
    <col min="1" max="1" width="3.453125" style="1" customWidth="1"/>
    <col min="2" max="2" width="31.6328125" style="1" customWidth="1"/>
    <col min="3" max="3" width="31" style="1" customWidth="1"/>
    <col min="4" max="4" width="7.453125" style="1" customWidth="1"/>
    <col min="5" max="5" width="7.453125" style="5" customWidth="1"/>
    <col min="6" max="6" width="11" style="1" customWidth="1"/>
    <col min="7" max="7" width="16.453125" style="6" customWidth="1"/>
    <col min="8" max="9" width="15" style="6" customWidth="1"/>
    <col min="10" max="10" width="19.54296875" style="1" customWidth="1"/>
    <col min="11" max="11" width="17.81640625" style="1" customWidth="1"/>
    <col min="12" max="12" width="3.36328125" style="1" customWidth="1"/>
    <col min="13" max="16384" width="9.453125" style="7"/>
  </cols>
  <sheetData>
    <row r="1" spans="1:12" ht="18.649999999999999" customHeight="1">
      <c r="A1" s="69" t="s">
        <v>11</v>
      </c>
      <c r="B1" s="70"/>
      <c r="C1" s="70"/>
      <c r="D1" s="70"/>
      <c r="E1" s="70"/>
      <c r="F1" s="70"/>
      <c r="G1" s="70"/>
      <c r="H1" s="70"/>
      <c r="I1" s="70"/>
      <c r="J1" s="71"/>
      <c r="K1" s="71"/>
      <c r="L1" s="72"/>
    </row>
    <row r="2" spans="1:12" ht="19" customHeight="1">
      <c r="A2" s="48" t="s">
        <v>12</v>
      </c>
      <c r="B2" s="49"/>
      <c r="C2" s="51" t="s">
        <v>164</v>
      </c>
      <c r="D2" s="51"/>
      <c r="E2" s="51"/>
      <c r="F2" s="51"/>
      <c r="G2" s="51"/>
      <c r="H2" s="51"/>
      <c r="I2" s="51"/>
      <c r="J2" s="51"/>
      <c r="K2" s="51"/>
      <c r="L2" s="52"/>
    </row>
    <row r="3" spans="1:12" ht="15" customHeight="1">
      <c r="A3" s="48" t="s">
        <v>13</v>
      </c>
      <c r="B3" s="49"/>
      <c r="C3" s="51" t="s">
        <v>60</v>
      </c>
      <c r="D3" s="51"/>
      <c r="E3" s="51"/>
      <c r="F3" s="51"/>
      <c r="G3" s="51"/>
      <c r="H3" s="51"/>
      <c r="I3" s="51"/>
      <c r="J3" s="51"/>
      <c r="K3" s="51"/>
      <c r="L3" s="52"/>
    </row>
    <row r="4" spans="1:12" ht="15" customHeight="1">
      <c r="A4" s="48" t="s">
        <v>59</v>
      </c>
      <c r="B4" s="49"/>
      <c r="C4" s="51">
        <v>45390</v>
      </c>
      <c r="D4" s="51"/>
      <c r="E4" s="51"/>
      <c r="F4" s="51"/>
      <c r="G4" s="51"/>
      <c r="H4" s="51"/>
      <c r="I4" s="51"/>
      <c r="J4" s="51"/>
      <c r="K4" s="51"/>
      <c r="L4" s="52"/>
    </row>
    <row r="5" spans="1:12" ht="15" customHeight="1">
      <c r="A5" s="48" t="s">
        <v>14</v>
      </c>
      <c r="B5" s="49"/>
      <c r="C5" s="51">
        <v>45036</v>
      </c>
      <c r="D5" s="51"/>
      <c r="E5" s="51"/>
      <c r="F5" s="51"/>
      <c r="G5" s="51"/>
      <c r="H5" s="51"/>
      <c r="I5" s="51"/>
      <c r="J5" s="51"/>
      <c r="K5" s="51"/>
      <c r="L5" s="52"/>
    </row>
    <row r="6" spans="1:12" ht="26.5" customHeight="1">
      <c r="A6" s="48" t="s">
        <v>15</v>
      </c>
      <c r="B6" s="49"/>
      <c r="C6" s="50" t="s">
        <v>87</v>
      </c>
      <c r="D6" s="50"/>
      <c r="E6" s="50"/>
      <c r="F6" s="50"/>
      <c r="G6" s="50"/>
      <c r="H6" s="51"/>
      <c r="I6" s="51"/>
      <c r="J6" s="51"/>
      <c r="K6" s="51"/>
      <c r="L6" s="52"/>
    </row>
    <row r="7" spans="1:12" ht="63" customHeight="1">
      <c r="A7" s="63" t="s">
        <v>99</v>
      </c>
      <c r="B7" s="64"/>
      <c r="C7" s="64"/>
      <c r="D7" s="64"/>
      <c r="E7" s="64"/>
      <c r="F7" s="64"/>
      <c r="G7" s="64"/>
      <c r="H7" s="64"/>
      <c r="I7" s="64"/>
      <c r="J7" s="64"/>
      <c r="K7" s="64"/>
      <c r="L7" s="65"/>
    </row>
    <row r="8" spans="1:12" ht="64" customHeight="1">
      <c r="A8" s="66" t="s">
        <v>100</v>
      </c>
      <c r="B8" s="67"/>
      <c r="C8" s="67"/>
      <c r="D8" s="67"/>
      <c r="E8" s="67"/>
      <c r="F8" s="67"/>
      <c r="G8" s="67"/>
      <c r="H8" s="67"/>
      <c r="I8" s="67"/>
      <c r="J8" s="67"/>
      <c r="K8" s="67"/>
      <c r="L8" s="68"/>
    </row>
    <row r="9" spans="1:12" ht="27.75" customHeight="1">
      <c r="A9" s="55" t="s">
        <v>61</v>
      </c>
      <c r="B9" s="56"/>
      <c r="C9" s="56"/>
      <c r="D9" s="56"/>
      <c r="E9" s="56"/>
      <c r="F9" s="57" t="s">
        <v>68</v>
      </c>
      <c r="G9" s="58"/>
      <c r="H9" s="58"/>
      <c r="I9" s="58"/>
      <c r="J9" s="58"/>
      <c r="K9" s="58"/>
      <c r="L9" s="59"/>
    </row>
    <row r="10" spans="1:12" ht="57" customHeight="1">
      <c r="A10" s="20" t="s">
        <v>6</v>
      </c>
      <c r="B10" s="60" t="s">
        <v>62</v>
      </c>
      <c r="C10" s="60"/>
      <c r="D10" s="9" t="s">
        <v>63</v>
      </c>
      <c r="E10" s="9" t="s">
        <v>64</v>
      </c>
      <c r="F10" s="9" t="s">
        <v>65</v>
      </c>
      <c r="G10" s="9" t="s">
        <v>66</v>
      </c>
      <c r="H10" s="9" t="s">
        <v>69</v>
      </c>
      <c r="I10" s="9" t="s">
        <v>70</v>
      </c>
      <c r="J10" s="40" t="s">
        <v>67</v>
      </c>
      <c r="K10" s="40"/>
      <c r="L10" s="61"/>
    </row>
    <row r="11" spans="1:12" ht="29" customHeight="1">
      <c r="A11" s="21">
        <v>1</v>
      </c>
      <c r="B11" s="23" t="s">
        <v>105</v>
      </c>
      <c r="C11" s="24"/>
      <c r="D11" s="13">
        <v>20</v>
      </c>
      <c r="E11" s="14" t="s">
        <v>148</v>
      </c>
      <c r="F11" s="17"/>
      <c r="G11" s="18">
        <f t="shared" ref="G11:G26" si="0">D11*F11</f>
        <v>0</v>
      </c>
      <c r="H11" s="10"/>
      <c r="I11" s="10"/>
      <c r="J11" s="25"/>
      <c r="K11" s="25"/>
      <c r="L11" s="26"/>
    </row>
    <row r="12" spans="1:12" ht="29" customHeight="1">
      <c r="A12" s="21">
        <v>2</v>
      </c>
      <c r="B12" s="23" t="s">
        <v>106</v>
      </c>
      <c r="C12" s="24"/>
      <c r="D12" s="13">
        <v>20</v>
      </c>
      <c r="E12" s="14" t="s">
        <v>148</v>
      </c>
      <c r="F12" s="17"/>
      <c r="G12" s="18">
        <f t="shared" si="0"/>
        <v>0</v>
      </c>
      <c r="H12" s="10"/>
      <c r="I12" s="10"/>
      <c r="J12" s="25"/>
      <c r="K12" s="25"/>
      <c r="L12" s="26"/>
    </row>
    <row r="13" spans="1:12" ht="29" customHeight="1">
      <c r="A13" s="21">
        <v>3</v>
      </c>
      <c r="B13" s="23" t="s">
        <v>107</v>
      </c>
      <c r="C13" s="24"/>
      <c r="D13" s="13">
        <v>20</v>
      </c>
      <c r="E13" s="14" t="s">
        <v>148</v>
      </c>
      <c r="F13" s="17"/>
      <c r="G13" s="18">
        <f t="shared" si="0"/>
        <v>0</v>
      </c>
      <c r="H13" s="10"/>
      <c r="I13" s="10"/>
      <c r="J13" s="25"/>
      <c r="K13" s="25"/>
      <c r="L13" s="26"/>
    </row>
    <row r="14" spans="1:12" ht="29" customHeight="1">
      <c r="A14" s="21">
        <v>4</v>
      </c>
      <c r="B14" s="23" t="s">
        <v>108</v>
      </c>
      <c r="C14" s="24"/>
      <c r="D14" s="13">
        <v>20</v>
      </c>
      <c r="E14" s="14" t="s">
        <v>148</v>
      </c>
      <c r="F14" s="17"/>
      <c r="G14" s="18">
        <f t="shared" si="0"/>
        <v>0</v>
      </c>
      <c r="H14" s="10"/>
      <c r="I14" s="10"/>
      <c r="J14" s="25"/>
      <c r="K14" s="25"/>
      <c r="L14" s="26"/>
    </row>
    <row r="15" spans="1:12" ht="29" customHeight="1">
      <c r="A15" s="21">
        <v>5</v>
      </c>
      <c r="B15" s="23" t="s">
        <v>109</v>
      </c>
      <c r="C15" s="24"/>
      <c r="D15" s="13">
        <v>20</v>
      </c>
      <c r="E15" s="14" t="s">
        <v>148</v>
      </c>
      <c r="F15" s="17"/>
      <c r="G15" s="18">
        <f t="shared" si="0"/>
        <v>0</v>
      </c>
      <c r="H15" s="10"/>
      <c r="I15" s="10"/>
      <c r="J15" s="25"/>
      <c r="K15" s="25"/>
      <c r="L15" s="26"/>
    </row>
    <row r="16" spans="1:12" ht="29" customHeight="1">
      <c r="A16" s="21">
        <v>6</v>
      </c>
      <c r="B16" s="23" t="s">
        <v>110</v>
      </c>
      <c r="C16" s="24"/>
      <c r="D16" s="13">
        <v>20</v>
      </c>
      <c r="E16" s="14" t="s">
        <v>148</v>
      </c>
      <c r="F16" s="17"/>
      <c r="G16" s="18">
        <f t="shared" si="0"/>
        <v>0</v>
      </c>
      <c r="H16" s="10"/>
      <c r="I16" s="10"/>
      <c r="J16" s="25"/>
      <c r="K16" s="25"/>
      <c r="L16" s="26"/>
    </row>
    <row r="17" spans="1:12" ht="29" customHeight="1">
      <c r="A17" s="21">
        <v>7</v>
      </c>
      <c r="B17" s="23" t="s">
        <v>111</v>
      </c>
      <c r="C17" s="24"/>
      <c r="D17" s="13">
        <v>20</v>
      </c>
      <c r="E17" s="14" t="s">
        <v>148</v>
      </c>
      <c r="F17" s="17"/>
      <c r="G17" s="18">
        <f t="shared" si="0"/>
        <v>0</v>
      </c>
      <c r="H17" s="10"/>
      <c r="I17" s="10"/>
      <c r="J17" s="25"/>
      <c r="K17" s="25"/>
      <c r="L17" s="26"/>
    </row>
    <row r="18" spans="1:12" ht="29" customHeight="1">
      <c r="A18" s="21">
        <v>8</v>
      </c>
      <c r="B18" s="23" t="s">
        <v>112</v>
      </c>
      <c r="C18" s="24"/>
      <c r="D18" s="13">
        <v>20</v>
      </c>
      <c r="E18" s="14" t="s">
        <v>148</v>
      </c>
      <c r="F18" s="17"/>
      <c r="G18" s="18">
        <f t="shared" si="0"/>
        <v>0</v>
      </c>
      <c r="H18" s="10"/>
      <c r="I18" s="10"/>
      <c r="J18" s="25"/>
      <c r="K18" s="25"/>
      <c r="L18" s="26"/>
    </row>
    <row r="19" spans="1:12" ht="29" customHeight="1">
      <c r="A19" s="21">
        <v>9</v>
      </c>
      <c r="B19" s="23" t="s">
        <v>113</v>
      </c>
      <c r="C19" s="24"/>
      <c r="D19" s="13">
        <v>20</v>
      </c>
      <c r="E19" s="14" t="s">
        <v>148</v>
      </c>
      <c r="F19" s="17"/>
      <c r="G19" s="18">
        <f t="shared" si="0"/>
        <v>0</v>
      </c>
      <c r="H19" s="10"/>
      <c r="I19" s="10"/>
      <c r="J19" s="25"/>
      <c r="K19" s="25"/>
      <c r="L19" s="26"/>
    </row>
    <row r="20" spans="1:12" ht="29" customHeight="1">
      <c r="A20" s="21">
        <v>10</v>
      </c>
      <c r="B20" s="23" t="s">
        <v>114</v>
      </c>
      <c r="C20" s="24"/>
      <c r="D20" s="13">
        <v>20</v>
      </c>
      <c r="E20" s="14" t="s">
        <v>148</v>
      </c>
      <c r="F20" s="17"/>
      <c r="G20" s="18">
        <f t="shared" si="0"/>
        <v>0</v>
      </c>
      <c r="H20" s="10"/>
      <c r="I20" s="10"/>
      <c r="J20" s="25"/>
      <c r="K20" s="25"/>
      <c r="L20" s="26"/>
    </row>
    <row r="21" spans="1:12" ht="29" customHeight="1">
      <c r="A21" s="21">
        <v>11</v>
      </c>
      <c r="B21" s="23" t="s">
        <v>115</v>
      </c>
      <c r="C21" s="24"/>
      <c r="D21" s="13">
        <v>20</v>
      </c>
      <c r="E21" s="14" t="s">
        <v>148</v>
      </c>
      <c r="F21" s="17"/>
      <c r="G21" s="18">
        <f t="shared" si="0"/>
        <v>0</v>
      </c>
      <c r="H21" s="10"/>
      <c r="I21" s="10"/>
      <c r="J21" s="25"/>
      <c r="K21" s="25"/>
      <c r="L21" s="26"/>
    </row>
    <row r="22" spans="1:12" ht="29" customHeight="1">
      <c r="A22" s="21">
        <v>12</v>
      </c>
      <c r="B22" s="23" t="s">
        <v>116</v>
      </c>
      <c r="C22" s="24"/>
      <c r="D22" s="13">
        <v>20</v>
      </c>
      <c r="E22" s="14" t="s">
        <v>148</v>
      </c>
      <c r="F22" s="17"/>
      <c r="G22" s="18">
        <f t="shared" si="0"/>
        <v>0</v>
      </c>
      <c r="H22" s="10"/>
      <c r="I22" s="10"/>
      <c r="J22" s="25"/>
      <c r="K22" s="25"/>
      <c r="L22" s="26"/>
    </row>
    <row r="23" spans="1:12" ht="29" customHeight="1">
      <c r="A23" s="21">
        <v>13</v>
      </c>
      <c r="B23" s="23" t="s">
        <v>117</v>
      </c>
      <c r="C23" s="24"/>
      <c r="D23" s="13">
        <v>20</v>
      </c>
      <c r="E23" s="14" t="s">
        <v>148</v>
      </c>
      <c r="F23" s="17"/>
      <c r="G23" s="18">
        <f t="shared" si="0"/>
        <v>0</v>
      </c>
      <c r="H23" s="10"/>
      <c r="I23" s="10"/>
      <c r="J23" s="25"/>
      <c r="K23" s="25"/>
      <c r="L23" s="26"/>
    </row>
    <row r="24" spans="1:12" ht="29" customHeight="1">
      <c r="A24" s="21">
        <v>14</v>
      </c>
      <c r="B24" s="23" t="s">
        <v>118</v>
      </c>
      <c r="C24" s="24"/>
      <c r="D24" s="13">
        <v>20</v>
      </c>
      <c r="E24" s="14" t="s">
        <v>148</v>
      </c>
      <c r="F24" s="17"/>
      <c r="G24" s="18">
        <f t="shared" si="0"/>
        <v>0</v>
      </c>
      <c r="H24" s="10"/>
      <c r="I24" s="10"/>
      <c r="J24" s="25"/>
      <c r="K24" s="25"/>
      <c r="L24" s="26"/>
    </row>
    <row r="25" spans="1:12" ht="29" customHeight="1">
      <c r="A25" s="21">
        <v>15</v>
      </c>
      <c r="B25" s="23" t="s">
        <v>119</v>
      </c>
      <c r="C25" s="24"/>
      <c r="D25" s="13">
        <v>20</v>
      </c>
      <c r="E25" s="14" t="s">
        <v>148</v>
      </c>
      <c r="F25" s="17"/>
      <c r="G25" s="18">
        <f t="shared" si="0"/>
        <v>0</v>
      </c>
      <c r="H25" s="10"/>
      <c r="I25" s="10"/>
      <c r="J25" s="25"/>
      <c r="K25" s="25"/>
      <c r="L25" s="26"/>
    </row>
    <row r="26" spans="1:12" ht="29" customHeight="1">
      <c r="A26" s="21">
        <v>16</v>
      </c>
      <c r="B26" s="23" t="s">
        <v>120</v>
      </c>
      <c r="C26" s="24"/>
      <c r="D26" s="13">
        <v>20</v>
      </c>
      <c r="E26" s="14" t="s">
        <v>148</v>
      </c>
      <c r="F26" s="17"/>
      <c r="G26" s="18">
        <f t="shared" si="0"/>
        <v>0</v>
      </c>
      <c r="H26" s="10"/>
      <c r="I26" s="10"/>
      <c r="J26" s="25"/>
      <c r="K26" s="25"/>
      <c r="L26" s="26"/>
    </row>
    <row r="27" spans="1:12" ht="29" customHeight="1">
      <c r="A27" s="21">
        <v>17</v>
      </c>
      <c r="B27" s="23" t="s">
        <v>121</v>
      </c>
      <c r="C27" s="24"/>
      <c r="D27" s="13">
        <v>20</v>
      </c>
      <c r="E27" s="14" t="s">
        <v>148</v>
      </c>
      <c r="F27" s="17"/>
      <c r="G27" s="18">
        <f t="shared" ref="G27:G53" si="1">D27*F27</f>
        <v>0</v>
      </c>
      <c r="H27" s="10"/>
      <c r="I27" s="10"/>
      <c r="J27" s="25"/>
      <c r="K27" s="25"/>
      <c r="L27" s="26"/>
    </row>
    <row r="28" spans="1:12" ht="29" customHeight="1">
      <c r="A28" s="21">
        <v>18</v>
      </c>
      <c r="B28" s="23" t="s">
        <v>122</v>
      </c>
      <c r="C28" s="24"/>
      <c r="D28" s="13">
        <v>15</v>
      </c>
      <c r="E28" s="14" t="s">
        <v>148</v>
      </c>
      <c r="F28" s="17"/>
      <c r="G28" s="18">
        <f t="shared" si="1"/>
        <v>0</v>
      </c>
      <c r="H28" s="10"/>
      <c r="I28" s="10"/>
      <c r="J28" s="25"/>
      <c r="K28" s="25"/>
      <c r="L28" s="26"/>
    </row>
    <row r="29" spans="1:12" ht="29" customHeight="1">
      <c r="A29" s="21">
        <v>19</v>
      </c>
      <c r="B29" s="23" t="s">
        <v>123</v>
      </c>
      <c r="C29" s="24"/>
      <c r="D29" s="13">
        <v>15</v>
      </c>
      <c r="E29" s="14" t="s">
        <v>148</v>
      </c>
      <c r="F29" s="17"/>
      <c r="G29" s="18">
        <f t="shared" si="1"/>
        <v>0</v>
      </c>
      <c r="H29" s="10"/>
      <c r="I29" s="10"/>
      <c r="J29" s="25"/>
      <c r="K29" s="25"/>
      <c r="L29" s="26"/>
    </row>
    <row r="30" spans="1:12" ht="29" customHeight="1">
      <c r="A30" s="21">
        <v>20</v>
      </c>
      <c r="B30" s="23" t="s">
        <v>124</v>
      </c>
      <c r="C30" s="24"/>
      <c r="D30" s="13">
        <v>15</v>
      </c>
      <c r="E30" s="14" t="s">
        <v>148</v>
      </c>
      <c r="F30" s="17"/>
      <c r="G30" s="18">
        <f t="shared" si="1"/>
        <v>0</v>
      </c>
      <c r="H30" s="10"/>
      <c r="I30" s="10"/>
      <c r="J30" s="25"/>
      <c r="K30" s="25"/>
      <c r="L30" s="26"/>
    </row>
    <row r="31" spans="1:12" ht="29" customHeight="1">
      <c r="A31" s="21">
        <v>21</v>
      </c>
      <c r="B31" s="23" t="s">
        <v>125</v>
      </c>
      <c r="C31" s="24"/>
      <c r="D31" s="13">
        <v>15</v>
      </c>
      <c r="E31" s="14" t="s">
        <v>148</v>
      </c>
      <c r="F31" s="17"/>
      <c r="G31" s="18">
        <f t="shared" si="1"/>
        <v>0</v>
      </c>
      <c r="H31" s="10"/>
      <c r="I31" s="10"/>
      <c r="J31" s="25"/>
      <c r="K31" s="25"/>
      <c r="L31" s="26"/>
    </row>
    <row r="32" spans="1:12" ht="29" customHeight="1">
      <c r="A32" s="21">
        <v>22</v>
      </c>
      <c r="B32" s="23" t="s">
        <v>126</v>
      </c>
      <c r="C32" s="24"/>
      <c r="D32" s="13">
        <v>15</v>
      </c>
      <c r="E32" s="14" t="s">
        <v>148</v>
      </c>
      <c r="F32" s="17"/>
      <c r="G32" s="18">
        <f t="shared" si="1"/>
        <v>0</v>
      </c>
      <c r="H32" s="10"/>
      <c r="I32" s="10"/>
      <c r="J32" s="25"/>
      <c r="K32" s="25"/>
      <c r="L32" s="26"/>
    </row>
    <row r="33" spans="1:12" ht="29" customHeight="1">
      <c r="A33" s="21">
        <v>23</v>
      </c>
      <c r="B33" s="23" t="s">
        <v>127</v>
      </c>
      <c r="C33" s="24"/>
      <c r="D33" s="13">
        <v>4</v>
      </c>
      <c r="E33" s="14" t="s">
        <v>149</v>
      </c>
      <c r="F33" s="17"/>
      <c r="G33" s="18">
        <f t="shared" si="1"/>
        <v>0</v>
      </c>
      <c r="H33" s="10"/>
      <c r="I33" s="10"/>
      <c r="J33" s="25"/>
      <c r="K33" s="25"/>
      <c r="L33" s="26"/>
    </row>
    <row r="34" spans="1:12" ht="29" customHeight="1">
      <c r="A34" s="21">
        <v>24</v>
      </c>
      <c r="B34" s="23" t="s">
        <v>128</v>
      </c>
      <c r="C34" s="24"/>
      <c r="D34" s="13">
        <v>20</v>
      </c>
      <c r="E34" s="14" t="s">
        <v>150</v>
      </c>
      <c r="F34" s="17"/>
      <c r="G34" s="18">
        <f t="shared" si="1"/>
        <v>0</v>
      </c>
      <c r="H34" s="10"/>
      <c r="I34" s="10"/>
      <c r="J34" s="25"/>
      <c r="K34" s="25"/>
      <c r="L34" s="26"/>
    </row>
    <row r="35" spans="1:12" ht="29" customHeight="1">
      <c r="A35" s="21">
        <v>25</v>
      </c>
      <c r="B35" s="23" t="s">
        <v>129</v>
      </c>
      <c r="C35" s="24"/>
      <c r="D35" s="13">
        <v>40</v>
      </c>
      <c r="E35" s="14" t="s">
        <v>150</v>
      </c>
      <c r="F35" s="17"/>
      <c r="G35" s="18">
        <f t="shared" si="1"/>
        <v>0</v>
      </c>
      <c r="H35" s="10"/>
      <c r="I35" s="10"/>
      <c r="J35" s="25"/>
      <c r="K35" s="25"/>
      <c r="L35" s="26"/>
    </row>
    <row r="36" spans="1:12" ht="29" customHeight="1">
      <c r="A36" s="21">
        <v>26</v>
      </c>
      <c r="B36" s="23" t="s">
        <v>130</v>
      </c>
      <c r="C36" s="24"/>
      <c r="D36" s="13">
        <v>20</v>
      </c>
      <c r="E36" s="14" t="s">
        <v>150</v>
      </c>
      <c r="F36" s="17"/>
      <c r="G36" s="18">
        <f t="shared" si="1"/>
        <v>0</v>
      </c>
      <c r="H36" s="10"/>
      <c r="I36" s="10"/>
      <c r="J36" s="25"/>
      <c r="K36" s="25"/>
      <c r="L36" s="26"/>
    </row>
    <row r="37" spans="1:12" ht="50.5" customHeight="1">
      <c r="A37" s="21">
        <v>27</v>
      </c>
      <c r="B37" s="23" t="s">
        <v>131</v>
      </c>
      <c r="C37" s="24"/>
      <c r="D37" s="13">
        <v>16</v>
      </c>
      <c r="E37" s="14" t="s">
        <v>150</v>
      </c>
      <c r="F37" s="17"/>
      <c r="G37" s="18">
        <f t="shared" si="1"/>
        <v>0</v>
      </c>
      <c r="H37" s="10"/>
      <c r="I37" s="10"/>
      <c r="J37" s="25"/>
      <c r="K37" s="25"/>
      <c r="L37" s="26"/>
    </row>
    <row r="38" spans="1:12" ht="48.5" customHeight="1">
      <c r="A38" s="21">
        <v>28</v>
      </c>
      <c r="B38" s="23" t="s">
        <v>132</v>
      </c>
      <c r="C38" s="24"/>
      <c r="D38" s="13">
        <v>5</v>
      </c>
      <c r="E38" s="14" t="s">
        <v>150</v>
      </c>
      <c r="F38" s="17"/>
      <c r="G38" s="18">
        <f t="shared" si="1"/>
        <v>0</v>
      </c>
      <c r="H38" s="10"/>
      <c r="I38" s="10"/>
      <c r="J38" s="25"/>
      <c r="K38" s="25"/>
      <c r="L38" s="26"/>
    </row>
    <row r="39" spans="1:12" ht="57" customHeight="1">
      <c r="A39" s="21">
        <v>29</v>
      </c>
      <c r="B39" s="23" t="s">
        <v>133</v>
      </c>
      <c r="C39" s="24"/>
      <c r="D39" s="13">
        <v>3</v>
      </c>
      <c r="E39" s="14" t="s">
        <v>150</v>
      </c>
      <c r="F39" s="17"/>
      <c r="G39" s="18">
        <f t="shared" si="1"/>
        <v>0</v>
      </c>
      <c r="H39" s="10"/>
      <c r="I39" s="10"/>
      <c r="J39" s="25"/>
      <c r="K39" s="25"/>
      <c r="L39" s="26"/>
    </row>
    <row r="40" spans="1:12" ht="48.5" customHeight="1">
      <c r="A40" s="21">
        <v>30</v>
      </c>
      <c r="B40" s="23" t="s">
        <v>134</v>
      </c>
      <c r="C40" s="24"/>
      <c r="D40" s="13">
        <v>5</v>
      </c>
      <c r="E40" s="14" t="s">
        <v>150</v>
      </c>
      <c r="F40" s="17"/>
      <c r="G40" s="18">
        <f t="shared" si="1"/>
        <v>0</v>
      </c>
      <c r="H40" s="10"/>
      <c r="I40" s="10"/>
      <c r="J40" s="25"/>
      <c r="K40" s="25"/>
      <c r="L40" s="26"/>
    </row>
    <row r="41" spans="1:12" ht="59" customHeight="1">
      <c r="A41" s="21">
        <v>31</v>
      </c>
      <c r="B41" s="23" t="s">
        <v>135</v>
      </c>
      <c r="C41" s="24"/>
      <c r="D41" s="13">
        <v>20</v>
      </c>
      <c r="E41" s="14" t="s">
        <v>150</v>
      </c>
      <c r="F41" s="17"/>
      <c r="G41" s="18">
        <f t="shared" si="1"/>
        <v>0</v>
      </c>
      <c r="H41" s="10"/>
      <c r="I41" s="10"/>
      <c r="J41" s="25"/>
      <c r="K41" s="25"/>
      <c r="L41" s="26"/>
    </row>
    <row r="42" spans="1:12" ht="57.5" customHeight="1">
      <c r="A42" s="21">
        <v>32</v>
      </c>
      <c r="B42" s="23" t="s">
        <v>136</v>
      </c>
      <c r="C42" s="24"/>
      <c r="D42" s="13">
        <v>4</v>
      </c>
      <c r="E42" s="14" t="s">
        <v>150</v>
      </c>
      <c r="F42" s="17"/>
      <c r="G42" s="18">
        <f t="shared" si="1"/>
        <v>0</v>
      </c>
      <c r="H42" s="10"/>
      <c r="I42" s="10"/>
      <c r="J42" s="25"/>
      <c r="K42" s="25"/>
      <c r="L42" s="26"/>
    </row>
    <row r="43" spans="1:12" ht="32.5" customHeight="1">
      <c r="A43" s="21">
        <v>33</v>
      </c>
      <c r="B43" s="23" t="s">
        <v>137</v>
      </c>
      <c r="C43" s="24"/>
      <c r="D43" s="13">
        <v>30</v>
      </c>
      <c r="E43" s="14" t="s">
        <v>150</v>
      </c>
      <c r="F43" s="17"/>
      <c r="G43" s="18">
        <f t="shared" si="1"/>
        <v>0</v>
      </c>
      <c r="H43" s="10"/>
      <c r="I43" s="10"/>
      <c r="J43" s="25"/>
      <c r="K43" s="25"/>
      <c r="L43" s="26"/>
    </row>
    <row r="44" spans="1:12" ht="32" customHeight="1">
      <c r="A44" s="21">
        <v>34</v>
      </c>
      <c r="B44" s="23" t="s">
        <v>138</v>
      </c>
      <c r="C44" s="24"/>
      <c r="D44" s="13">
        <v>30</v>
      </c>
      <c r="E44" s="14" t="s">
        <v>150</v>
      </c>
      <c r="F44" s="17"/>
      <c r="G44" s="18">
        <f t="shared" si="1"/>
        <v>0</v>
      </c>
      <c r="H44" s="10"/>
      <c r="I44" s="10"/>
      <c r="J44" s="25"/>
      <c r="K44" s="25"/>
      <c r="L44" s="26"/>
    </row>
    <row r="45" spans="1:12" ht="48.5" customHeight="1">
      <c r="A45" s="21">
        <v>35</v>
      </c>
      <c r="B45" s="23" t="s">
        <v>139</v>
      </c>
      <c r="C45" s="24"/>
      <c r="D45" s="13">
        <v>45</v>
      </c>
      <c r="E45" s="14" t="s">
        <v>150</v>
      </c>
      <c r="F45" s="17"/>
      <c r="G45" s="18">
        <f t="shared" si="1"/>
        <v>0</v>
      </c>
      <c r="H45" s="10"/>
      <c r="I45" s="10"/>
      <c r="J45" s="25"/>
      <c r="K45" s="25"/>
      <c r="L45" s="26"/>
    </row>
    <row r="46" spans="1:12" ht="87" customHeight="1">
      <c r="A46" s="21">
        <v>36</v>
      </c>
      <c r="B46" s="23" t="s">
        <v>140</v>
      </c>
      <c r="C46" s="24"/>
      <c r="D46" s="13">
        <v>12</v>
      </c>
      <c r="E46" s="14" t="s">
        <v>150</v>
      </c>
      <c r="F46" s="17"/>
      <c r="G46" s="18">
        <f t="shared" si="1"/>
        <v>0</v>
      </c>
      <c r="H46" s="10"/>
      <c r="I46" s="10"/>
      <c r="J46" s="25"/>
      <c r="K46" s="25"/>
      <c r="L46" s="26"/>
    </row>
    <row r="47" spans="1:12" ht="37" customHeight="1">
      <c r="A47" s="21">
        <v>37</v>
      </c>
      <c r="B47" s="23" t="s">
        <v>141</v>
      </c>
      <c r="C47" s="24"/>
      <c r="D47" s="13">
        <v>10</v>
      </c>
      <c r="E47" s="14" t="s">
        <v>150</v>
      </c>
      <c r="F47" s="17"/>
      <c r="G47" s="18">
        <f t="shared" si="1"/>
        <v>0</v>
      </c>
      <c r="H47" s="10"/>
      <c r="I47" s="10"/>
      <c r="J47" s="25"/>
      <c r="K47" s="25"/>
      <c r="L47" s="26"/>
    </row>
    <row r="48" spans="1:12" ht="37" customHeight="1">
      <c r="A48" s="21">
        <v>38</v>
      </c>
      <c r="B48" s="23" t="s">
        <v>142</v>
      </c>
      <c r="C48" s="24"/>
      <c r="D48" s="13">
        <v>4</v>
      </c>
      <c r="E48" s="14" t="s">
        <v>150</v>
      </c>
      <c r="F48" s="17"/>
      <c r="G48" s="18">
        <f t="shared" si="1"/>
        <v>0</v>
      </c>
      <c r="H48" s="10"/>
      <c r="I48" s="10"/>
      <c r="J48" s="25"/>
      <c r="K48" s="25"/>
      <c r="L48" s="26"/>
    </row>
    <row r="49" spans="1:14" ht="37" customHeight="1">
      <c r="A49" s="21">
        <v>39</v>
      </c>
      <c r="B49" s="23" t="s">
        <v>143</v>
      </c>
      <c r="C49" s="24"/>
      <c r="D49" s="13">
        <v>4</v>
      </c>
      <c r="E49" s="14" t="s">
        <v>150</v>
      </c>
      <c r="F49" s="17"/>
      <c r="G49" s="18">
        <f t="shared" si="1"/>
        <v>0</v>
      </c>
      <c r="H49" s="10"/>
      <c r="I49" s="10"/>
      <c r="J49" s="25"/>
      <c r="K49" s="25"/>
      <c r="L49" s="26"/>
    </row>
    <row r="50" spans="1:14" ht="29" customHeight="1">
      <c r="A50" s="21">
        <v>40</v>
      </c>
      <c r="B50" s="23" t="s">
        <v>144</v>
      </c>
      <c r="C50" s="24"/>
      <c r="D50" s="13">
        <v>10</v>
      </c>
      <c r="E50" s="14" t="s">
        <v>150</v>
      </c>
      <c r="F50" s="17"/>
      <c r="G50" s="18">
        <f t="shared" si="1"/>
        <v>0</v>
      </c>
      <c r="H50" s="10"/>
      <c r="I50" s="10"/>
      <c r="J50" s="25"/>
      <c r="K50" s="25"/>
      <c r="L50" s="26"/>
    </row>
    <row r="51" spans="1:14" ht="29" customHeight="1">
      <c r="A51" s="21">
        <v>41</v>
      </c>
      <c r="B51" s="23" t="s">
        <v>145</v>
      </c>
      <c r="C51" s="24"/>
      <c r="D51" s="13">
        <v>2</v>
      </c>
      <c r="E51" s="14" t="s">
        <v>150</v>
      </c>
      <c r="F51" s="17"/>
      <c r="G51" s="18">
        <f t="shared" si="1"/>
        <v>0</v>
      </c>
      <c r="H51" s="10"/>
      <c r="I51" s="10"/>
      <c r="J51" s="25"/>
      <c r="K51" s="25"/>
      <c r="L51" s="26"/>
    </row>
    <row r="52" spans="1:14" ht="29" customHeight="1">
      <c r="A52" s="21">
        <v>42</v>
      </c>
      <c r="B52" s="23" t="s">
        <v>146</v>
      </c>
      <c r="C52" s="24"/>
      <c r="D52" s="13">
        <v>3</v>
      </c>
      <c r="E52" s="14" t="s">
        <v>150</v>
      </c>
      <c r="F52" s="17"/>
      <c r="G52" s="18">
        <f t="shared" si="1"/>
        <v>0</v>
      </c>
      <c r="H52" s="10"/>
      <c r="I52" s="10"/>
      <c r="J52" s="25"/>
      <c r="K52" s="25"/>
      <c r="L52" s="26"/>
    </row>
    <row r="53" spans="1:14" ht="29" customHeight="1">
      <c r="A53" s="21">
        <v>43</v>
      </c>
      <c r="B53" s="23" t="s">
        <v>147</v>
      </c>
      <c r="C53" s="24"/>
      <c r="D53" s="13">
        <v>4</v>
      </c>
      <c r="E53" s="14" t="s">
        <v>150</v>
      </c>
      <c r="F53" s="17"/>
      <c r="G53" s="18">
        <f t="shared" si="1"/>
        <v>0</v>
      </c>
      <c r="H53" s="10"/>
      <c r="I53" s="10"/>
      <c r="J53" s="25"/>
      <c r="K53" s="25"/>
      <c r="L53" s="26"/>
    </row>
    <row r="54" spans="1:14" ht="30" customHeight="1">
      <c r="A54" s="53" t="s">
        <v>71</v>
      </c>
      <c r="B54" s="54"/>
      <c r="C54" s="62"/>
      <c r="D54" s="62"/>
      <c r="E54" s="62"/>
      <c r="F54" s="11" t="s">
        <v>72</v>
      </c>
      <c r="G54" s="22">
        <f>SUM(G11:G53)</f>
        <v>0</v>
      </c>
      <c r="H54" s="19" t="s">
        <v>73</v>
      </c>
      <c r="I54" s="75"/>
      <c r="J54" s="75"/>
      <c r="K54" s="75"/>
      <c r="L54" s="76"/>
    </row>
    <row r="55" spans="1:14" ht="25" customHeight="1">
      <c r="A55" s="83" t="s">
        <v>19</v>
      </c>
      <c r="B55" s="84"/>
      <c r="C55" s="84"/>
      <c r="D55" s="84"/>
      <c r="E55" s="84"/>
      <c r="F55" s="84"/>
      <c r="G55" s="84"/>
      <c r="H55" s="84"/>
      <c r="I55" s="84"/>
      <c r="J55" s="84"/>
      <c r="K55" s="84"/>
      <c r="L55" s="85"/>
      <c r="N55" s="8"/>
    </row>
    <row r="56" spans="1:14" ht="20" customHeight="1">
      <c r="A56" s="12" t="s">
        <v>23</v>
      </c>
      <c r="B56" s="74" t="s">
        <v>151</v>
      </c>
      <c r="C56" s="74"/>
      <c r="D56" s="74"/>
      <c r="E56" s="74"/>
      <c r="F56" s="74"/>
      <c r="G56" s="74"/>
      <c r="H56" s="73" t="s">
        <v>152</v>
      </c>
      <c r="I56" s="73"/>
      <c r="J56" s="73"/>
      <c r="K56" s="73"/>
      <c r="L56" s="15" t="s">
        <v>38</v>
      </c>
      <c r="N56" s="8"/>
    </row>
    <row r="57" spans="1:14" ht="15.5" customHeight="1">
      <c r="A57" s="12" t="s">
        <v>24</v>
      </c>
      <c r="B57" s="41" t="s">
        <v>88</v>
      </c>
      <c r="C57" s="41"/>
      <c r="D57" s="41"/>
      <c r="E57" s="41"/>
      <c r="F57" s="41"/>
      <c r="G57" s="41"/>
      <c r="H57" s="42" t="s">
        <v>89</v>
      </c>
      <c r="I57" s="42"/>
      <c r="J57" s="42"/>
      <c r="K57" s="42"/>
      <c r="L57" s="15" t="s">
        <v>39</v>
      </c>
    </row>
    <row r="58" spans="1:14" ht="15.5" customHeight="1">
      <c r="A58" s="12" t="s">
        <v>25</v>
      </c>
      <c r="B58" s="41" t="s">
        <v>153</v>
      </c>
      <c r="C58" s="41"/>
      <c r="D58" s="41"/>
      <c r="E58" s="41"/>
      <c r="F58" s="41"/>
      <c r="G58" s="41"/>
      <c r="H58" s="42" t="s">
        <v>154</v>
      </c>
      <c r="I58" s="42"/>
      <c r="J58" s="42"/>
      <c r="K58" s="42"/>
      <c r="L58" s="15" t="s">
        <v>40</v>
      </c>
    </row>
    <row r="59" spans="1:14" ht="15.5" customHeight="1">
      <c r="A59" s="12" t="s">
        <v>26</v>
      </c>
      <c r="B59" s="41" t="s">
        <v>96</v>
      </c>
      <c r="C59" s="41"/>
      <c r="D59" s="41"/>
      <c r="E59" s="41"/>
      <c r="F59" s="41"/>
      <c r="G59" s="41"/>
      <c r="H59" s="42" t="s">
        <v>97</v>
      </c>
      <c r="I59" s="42"/>
      <c r="J59" s="42"/>
      <c r="K59" s="42"/>
      <c r="L59" s="15" t="s">
        <v>41</v>
      </c>
    </row>
    <row r="60" spans="1:14" ht="27.5" customHeight="1">
      <c r="A60" s="12" t="s">
        <v>27</v>
      </c>
      <c r="B60" s="46" t="s">
        <v>155</v>
      </c>
      <c r="C60" s="46"/>
      <c r="D60" s="46"/>
      <c r="E60" s="46"/>
      <c r="F60" s="46"/>
      <c r="G60" s="46"/>
      <c r="H60" s="47" t="s">
        <v>54</v>
      </c>
      <c r="I60" s="47"/>
      <c r="J60" s="47"/>
      <c r="K60" s="47"/>
      <c r="L60" s="15" t="s">
        <v>42</v>
      </c>
    </row>
    <row r="61" spans="1:14" ht="27.5" customHeight="1">
      <c r="A61" s="12" t="s">
        <v>28</v>
      </c>
      <c r="B61" s="41" t="s">
        <v>156</v>
      </c>
      <c r="C61" s="41"/>
      <c r="D61" s="41"/>
      <c r="E61" s="41"/>
      <c r="F61" s="41"/>
      <c r="G61" s="41"/>
      <c r="H61" s="42" t="s">
        <v>157</v>
      </c>
      <c r="I61" s="42"/>
      <c r="J61" s="42"/>
      <c r="K61" s="42"/>
      <c r="L61" s="15" t="s">
        <v>43</v>
      </c>
    </row>
    <row r="62" spans="1:14" ht="15.5" customHeight="1">
      <c r="A62" s="12" t="s">
        <v>29</v>
      </c>
      <c r="B62" s="41" t="s">
        <v>20</v>
      </c>
      <c r="C62" s="41"/>
      <c r="D62" s="41"/>
      <c r="E62" s="41"/>
      <c r="F62" s="41"/>
      <c r="G62" s="41"/>
      <c r="H62" s="42" t="s">
        <v>55</v>
      </c>
      <c r="I62" s="42"/>
      <c r="J62" s="42"/>
      <c r="K62" s="42"/>
      <c r="L62" s="15" t="s">
        <v>44</v>
      </c>
    </row>
    <row r="63" spans="1:14" ht="38.5" customHeight="1">
      <c r="A63" s="12" t="s">
        <v>30</v>
      </c>
      <c r="B63" s="77" t="s">
        <v>158</v>
      </c>
      <c r="C63" s="78"/>
      <c r="D63" s="78"/>
      <c r="E63" s="78"/>
      <c r="F63" s="78"/>
      <c r="G63" s="79"/>
      <c r="H63" s="80" t="s">
        <v>159</v>
      </c>
      <c r="I63" s="81"/>
      <c r="J63" s="81"/>
      <c r="K63" s="82"/>
      <c r="L63" s="15" t="s">
        <v>45</v>
      </c>
    </row>
    <row r="64" spans="1:14" ht="14" customHeight="1">
      <c r="A64" s="12" t="s">
        <v>31</v>
      </c>
      <c r="B64" s="41" t="s">
        <v>80</v>
      </c>
      <c r="C64" s="41"/>
      <c r="D64" s="41"/>
      <c r="E64" s="41"/>
      <c r="F64" s="41"/>
      <c r="G64" s="41"/>
      <c r="H64" s="42" t="s">
        <v>81</v>
      </c>
      <c r="I64" s="42"/>
      <c r="J64" s="42"/>
      <c r="K64" s="42"/>
      <c r="L64" s="15" t="s">
        <v>46</v>
      </c>
    </row>
    <row r="65" spans="1:12" ht="28.5" customHeight="1">
      <c r="A65" s="12" t="s">
        <v>32</v>
      </c>
      <c r="B65" s="41" t="s">
        <v>160</v>
      </c>
      <c r="C65" s="41"/>
      <c r="D65" s="41"/>
      <c r="E65" s="41"/>
      <c r="F65" s="41"/>
      <c r="G65" s="41"/>
      <c r="H65" s="42" t="s">
        <v>90</v>
      </c>
      <c r="I65" s="42"/>
      <c r="J65" s="42"/>
      <c r="K65" s="42"/>
      <c r="L65" s="15" t="s">
        <v>47</v>
      </c>
    </row>
    <row r="66" spans="1:12" ht="37.5" customHeight="1">
      <c r="A66" s="12" t="s">
        <v>33</v>
      </c>
      <c r="B66" s="41" t="s">
        <v>74</v>
      </c>
      <c r="C66" s="41"/>
      <c r="D66" s="41"/>
      <c r="E66" s="41"/>
      <c r="F66" s="41"/>
      <c r="G66" s="41"/>
      <c r="H66" s="42" t="s">
        <v>75</v>
      </c>
      <c r="I66" s="42"/>
      <c r="J66" s="42"/>
      <c r="K66" s="42"/>
      <c r="L66" s="15" t="s">
        <v>48</v>
      </c>
    </row>
    <row r="67" spans="1:12" ht="15" customHeight="1">
      <c r="A67" s="12" t="s">
        <v>34</v>
      </c>
      <c r="B67" s="41" t="s">
        <v>77</v>
      </c>
      <c r="C67" s="41"/>
      <c r="D67" s="41"/>
      <c r="E67" s="41"/>
      <c r="F67" s="41"/>
      <c r="G67" s="41"/>
      <c r="H67" s="42" t="s">
        <v>76</v>
      </c>
      <c r="I67" s="42"/>
      <c r="J67" s="42"/>
      <c r="K67" s="42"/>
      <c r="L67" s="15" t="s">
        <v>49</v>
      </c>
    </row>
    <row r="68" spans="1:12" ht="15" customHeight="1">
      <c r="A68" s="12" t="s">
        <v>35</v>
      </c>
      <c r="B68" s="41" t="s">
        <v>161</v>
      </c>
      <c r="C68" s="41"/>
      <c r="D68" s="41"/>
      <c r="E68" s="41"/>
      <c r="F68" s="41"/>
      <c r="G68" s="41"/>
      <c r="H68" s="42" t="s">
        <v>162</v>
      </c>
      <c r="I68" s="42"/>
      <c r="J68" s="42"/>
      <c r="K68" s="42"/>
      <c r="L68" s="15" t="s">
        <v>50</v>
      </c>
    </row>
    <row r="69" spans="1:12" ht="88.5" customHeight="1">
      <c r="A69" s="12" t="s">
        <v>78</v>
      </c>
      <c r="B69" s="46" t="s">
        <v>101</v>
      </c>
      <c r="C69" s="46"/>
      <c r="D69" s="46"/>
      <c r="E69" s="46"/>
      <c r="F69" s="46"/>
      <c r="G69" s="46"/>
      <c r="H69" s="47" t="s">
        <v>102</v>
      </c>
      <c r="I69" s="47"/>
      <c r="J69" s="47"/>
      <c r="K69" s="47"/>
      <c r="L69" s="15" t="s">
        <v>51</v>
      </c>
    </row>
    <row r="70" spans="1:12" ht="15" customHeight="1">
      <c r="A70" s="12" t="s">
        <v>79</v>
      </c>
      <c r="B70" s="41" t="s">
        <v>21</v>
      </c>
      <c r="C70" s="41"/>
      <c r="D70" s="41"/>
      <c r="E70" s="41"/>
      <c r="F70" s="41"/>
      <c r="G70" s="41"/>
      <c r="H70" s="42" t="s">
        <v>56</v>
      </c>
      <c r="I70" s="42"/>
      <c r="J70" s="42"/>
      <c r="K70" s="42"/>
      <c r="L70" s="15" t="s">
        <v>52</v>
      </c>
    </row>
    <row r="71" spans="1:12" ht="15" customHeight="1">
      <c r="A71" s="12" t="s">
        <v>36</v>
      </c>
      <c r="B71" s="41" t="s">
        <v>18</v>
      </c>
      <c r="C71" s="41"/>
      <c r="D71" s="41"/>
      <c r="E71" s="41"/>
      <c r="F71" s="41"/>
      <c r="G71" s="41"/>
      <c r="H71" s="42" t="s">
        <v>57</v>
      </c>
      <c r="I71" s="42"/>
      <c r="J71" s="42"/>
      <c r="K71" s="42"/>
      <c r="L71" s="15" t="s">
        <v>53</v>
      </c>
    </row>
    <row r="72" spans="1:12" ht="17" customHeight="1">
      <c r="A72" s="12" t="s">
        <v>37</v>
      </c>
      <c r="B72" s="41" t="s">
        <v>22</v>
      </c>
      <c r="C72" s="41"/>
      <c r="D72" s="41"/>
      <c r="E72" s="41"/>
      <c r="F72" s="41"/>
      <c r="G72" s="41"/>
      <c r="H72" s="42" t="s">
        <v>58</v>
      </c>
      <c r="I72" s="42"/>
      <c r="J72" s="42"/>
      <c r="K72" s="42"/>
      <c r="L72" s="15" t="s">
        <v>83</v>
      </c>
    </row>
    <row r="73" spans="1:12" ht="28.5" customHeight="1">
      <c r="A73" s="12" t="s">
        <v>82</v>
      </c>
      <c r="B73" s="46" t="s">
        <v>86</v>
      </c>
      <c r="C73" s="46"/>
      <c r="D73" s="46"/>
      <c r="E73" s="46"/>
      <c r="F73" s="46"/>
      <c r="G73" s="46"/>
      <c r="H73" s="47" t="s">
        <v>163</v>
      </c>
      <c r="I73" s="47"/>
      <c r="J73" s="47"/>
      <c r="K73" s="47"/>
      <c r="L73" s="16" t="s">
        <v>93</v>
      </c>
    </row>
    <row r="74" spans="1:12" ht="17" customHeight="1">
      <c r="A74" s="12" t="s">
        <v>92</v>
      </c>
      <c r="B74" s="41" t="s">
        <v>84</v>
      </c>
      <c r="C74" s="41"/>
      <c r="D74" s="41"/>
      <c r="E74" s="41"/>
      <c r="F74" s="41"/>
      <c r="G74" s="41"/>
      <c r="H74" s="42" t="s">
        <v>85</v>
      </c>
      <c r="I74" s="42"/>
      <c r="J74" s="42"/>
      <c r="K74" s="42"/>
      <c r="L74" s="15" t="s">
        <v>94</v>
      </c>
    </row>
    <row r="75" spans="1:12" ht="82.5" customHeight="1">
      <c r="A75" s="12" t="s">
        <v>91</v>
      </c>
      <c r="B75" s="43" t="s">
        <v>165</v>
      </c>
      <c r="C75" s="44"/>
      <c r="D75" s="44"/>
      <c r="E75" s="44"/>
      <c r="F75" s="44"/>
      <c r="G75" s="45"/>
      <c r="H75" s="86" t="s">
        <v>166</v>
      </c>
      <c r="I75" s="87"/>
      <c r="J75" s="87"/>
      <c r="K75" s="88"/>
      <c r="L75" s="16" t="s">
        <v>95</v>
      </c>
    </row>
    <row r="76" spans="1:12" ht="18.649999999999999" customHeight="1">
      <c r="A76" s="34" t="s">
        <v>9</v>
      </c>
      <c r="B76" s="35"/>
      <c r="C76" s="35"/>
      <c r="D76" s="35"/>
      <c r="E76" s="35"/>
      <c r="F76" s="35"/>
      <c r="G76" s="35"/>
      <c r="H76" s="35"/>
      <c r="I76" s="35"/>
      <c r="J76" s="35"/>
      <c r="K76" s="35"/>
      <c r="L76" s="36"/>
    </row>
    <row r="77" spans="1:12" ht="45" customHeight="1">
      <c r="A77" s="27" t="s">
        <v>2</v>
      </c>
      <c r="B77" s="27"/>
      <c r="C77" s="49"/>
      <c r="D77" s="49"/>
      <c r="E77" s="49"/>
      <c r="F77" s="49"/>
      <c r="G77" s="91" t="s">
        <v>167</v>
      </c>
      <c r="H77" s="92"/>
      <c r="I77" s="29"/>
      <c r="J77" s="29"/>
      <c r="K77" s="29"/>
      <c r="L77" s="29"/>
    </row>
    <row r="78" spans="1:12" ht="45" customHeight="1">
      <c r="A78" s="27" t="s">
        <v>5</v>
      </c>
      <c r="B78" s="27"/>
      <c r="C78" s="49"/>
      <c r="D78" s="49"/>
      <c r="E78" s="49"/>
      <c r="F78" s="49"/>
      <c r="G78" s="93" t="s">
        <v>3</v>
      </c>
      <c r="H78" s="92"/>
      <c r="I78" s="29"/>
      <c r="J78" s="29"/>
      <c r="K78" s="29"/>
      <c r="L78" s="29"/>
    </row>
    <row r="79" spans="1:12" ht="45" customHeight="1">
      <c r="A79" s="28" t="s">
        <v>103</v>
      </c>
      <c r="B79" s="28"/>
      <c r="C79" s="49"/>
      <c r="D79" s="49"/>
      <c r="E79" s="49"/>
      <c r="F79" s="49"/>
      <c r="G79" s="93" t="s">
        <v>104</v>
      </c>
      <c r="H79" s="92"/>
      <c r="I79" s="38"/>
      <c r="J79" s="38"/>
      <c r="K79" s="38"/>
      <c r="L79" s="39"/>
    </row>
    <row r="80" spans="1:12" ht="8.5" customHeight="1">
      <c r="A80" s="34"/>
      <c r="B80" s="35"/>
      <c r="C80" s="35"/>
      <c r="D80" s="35"/>
      <c r="E80" s="35"/>
      <c r="F80" s="35"/>
      <c r="G80" s="35"/>
      <c r="H80" s="35"/>
      <c r="I80" s="35"/>
      <c r="J80" s="35"/>
      <c r="K80" s="35"/>
      <c r="L80" s="36"/>
    </row>
    <row r="81" spans="1:12" ht="60.5" customHeight="1">
      <c r="A81" s="32" t="s">
        <v>98</v>
      </c>
      <c r="B81" s="33"/>
      <c r="C81" s="37"/>
      <c r="D81" s="38"/>
      <c r="E81" s="39"/>
      <c r="F81" s="40" t="s">
        <v>168</v>
      </c>
      <c r="G81" s="40"/>
      <c r="H81" s="89"/>
      <c r="I81" s="90"/>
      <c r="J81" s="49" t="s">
        <v>7</v>
      </c>
      <c r="K81" s="49"/>
      <c r="L81" s="49"/>
    </row>
    <row r="82" spans="1:12" ht="89" customHeight="1">
      <c r="A82" s="32" t="s">
        <v>169</v>
      </c>
      <c r="B82" s="33"/>
      <c r="C82" s="37"/>
      <c r="D82" s="38"/>
      <c r="E82" s="39"/>
      <c r="F82" s="40" t="s">
        <v>170</v>
      </c>
      <c r="G82" s="40"/>
      <c r="H82" s="89"/>
      <c r="I82" s="90"/>
      <c r="J82" s="49"/>
      <c r="K82" s="49"/>
      <c r="L82" s="49"/>
    </row>
    <row r="83" spans="1:12" ht="42.5" customHeight="1">
      <c r="A83" s="32" t="s">
        <v>0</v>
      </c>
      <c r="B83" s="33"/>
      <c r="C83" s="37"/>
      <c r="D83" s="38"/>
      <c r="E83" s="39"/>
      <c r="F83" s="40" t="s">
        <v>1</v>
      </c>
      <c r="G83" s="40"/>
      <c r="H83" s="89"/>
      <c r="I83" s="90"/>
      <c r="J83" s="49"/>
      <c r="K83" s="49"/>
      <c r="L83" s="49"/>
    </row>
    <row r="84" spans="1:12" ht="35" customHeight="1">
      <c r="A84" s="30" t="s">
        <v>16</v>
      </c>
      <c r="B84" s="31"/>
      <c r="C84" s="37"/>
      <c r="D84" s="38"/>
      <c r="E84" s="39"/>
      <c r="F84" s="40" t="s">
        <v>17</v>
      </c>
      <c r="G84" s="40"/>
      <c r="H84" s="89"/>
      <c r="I84" s="90"/>
      <c r="J84" s="49"/>
      <c r="K84" s="49"/>
      <c r="L84" s="49"/>
    </row>
    <row r="85" spans="1:12" ht="41.5" customHeight="1">
      <c r="A85" s="30" t="s">
        <v>8</v>
      </c>
      <c r="B85" s="31"/>
      <c r="C85" s="37"/>
      <c r="D85" s="38"/>
      <c r="E85" s="39"/>
      <c r="F85" s="40" t="s">
        <v>4</v>
      </c>
      <c r="G85" s="40"/>
      <c r="H85" s="89"/>
      <c r="I85" s="90"/>
      <c r="J85" s="49"/>
      <c r="K85" s="49"/>
      <c r="L85" s="49"/>
    </row>
    <row r="86" spans="1:12" ht="12" customHeight="1">
      <c r="B86" s="2"/>
      <c r="C86" s="2"/>
      <c r="D86" s="2"/>
      <c r="E86" s="3"/>
      <c r="F86" s="3"/>
      <c r="G86" s="3"/>
      <c r="H86" s="3"/>
      <c r="I86" s="3"/>
      <c r="J86" s="4"/>
      <c r="K86" s="4"/>
      <c r="L86" s="3"/>
    </row>
    <row r="87" spans="1:12" ht="12" customHeight="1">
      <c r="A87" s="5"/>
      <c r="B87" s="5"/>
      <c r="C87" s="2"/>
      <c r="D87" s="2"/>
      <c r="E87" s="3"/>
      <c r="F87" s="3"/>
      <c r="G87" s="3"/>
      <c r="H87" s="3"/>
      <c r="I87" s="3"/>
      <c r="J87" s="4"/>
      <c r="K87" s="4"/>
      <c r="L87" s="3"/>
    </row>
    <row r="88" spans="1:12">
      <c r="D88" s="1" t="s">
        <v>10</v>
      </c>
    </row>
  </sheetData>
  <mergeCells count="183">
    <mergeCell ref="G79:H79"/>
    <mergeCell ref="H81:I81"/>
    <mergeCell ref="H82:I82"/>
    <mergeCell ref="J50:L50"/>
    <mergeCell ref="I79:L79"/>
    <mergeCell ref="A76:L76"/>
    <mergeCell ref="A81:B81"/>
    <mergeCell ref="A84:B84"/>
    <mergeCell ref="B57:G57"/>
    <mergeCell ref="H57:K57"/>
    <mergeCell ref="J81:L85"/>
    <mergeCell ref="H56:K56"/>
    <mergeCell ref="B56:G56"/>
    <mergeCell ref="I54:L54"/>
    <mergeCell ref="B64:G64"/>
    <mergeCell ref="H64:K64"/>
    <mergeCell ref="B65:G65"/>
    <mergeCell ref="H65:K65"/>
    <mergeCell ref="B66:G66"/>
    <mergeCell ref="H66:K66"/>
    <mergeCell ref="B72:G72"/>
    <mergeCell ref="H72:K72"/>
    <mergeCell ref="B63:G63"/>
    <mergeCell ref="H63:K63"/>
    <mergeCell ref="A55:L55"/>
    <mergeCell ref="H74:K74"/>
    <mergeCell ref="H75:K75"/>
    <mergeCell ref="A1:L1"/>
    <mergeCell ref="A2:B2"/>
    <mergeCell ref="C2:G2"/>
    <mergeCell ref="A3:B3"/>
    <mergeCell ref="C3:G3"/>
    <mergeCell ref="A4:B4"/>
    <mergeCell ref="C4:G4"/>
    <mergeCell ref="A5:B5"/>
    <mergeCell ref="C5:G5"/>
    <mergeCell ref="J23:L23"/>
    <mergeCell ref="J24:L24"/>
    <mergeCell ref="J25:L25"/>
    <mergeCell ref="J26:L26"/>
    <mergeCell ref="J27:L27"/>
    <mergeCell ref="J28:L28"/>
    <mergeCell ref="J29:L29"/>
    <mergeCell ref="J30:L30"/>
    <mergeCell ref="J31:L31"/>
    <mergeCell ref="J32:L32"/>
    <mergeCell ref="J33:L33"/>
    <mergeCell ref="J34:L34"/>
    <mergeCell ref="B70:G70"/>
    <mergeCell ref="H70:K70"/>
    <mergeCell ref="B71:G71"/>
    <mergeCell ref="H71:K71"/>
    <mergeCell ref="J45:L45"/>
    <mergeCell ref="J46:L46"/>
    <mergeCell ref="J47:L47"/>
    <mergeCell ref="J48:L48"/>
    <mergeCell ref="J49:L49"/>
    <mergeCell ref="J51:L51"/>
    <mergeCell ref="J35:L35"/>
    <mergeCell ref="J36:L36"/>
    <mergeCell ref="J37:L37"/>
    <mergeCell ref="J38:L38"/>
    <mergeCell ref="J39:L39"/>
    <mergeCell ref="J40:L40"/>
    <mergeCell ref="J41:L41"/>
    <mergeCell ref="J42:L42"/>
    <mergeCell ref="J43:L43"/>
    <mergeCell ref="B69:G69"/>
    <mergeCell ref="H69:K69"/>
    <mergeCell ref="A6:B6"/>
    <mergeCell ref="C6:G6"/>
    <mergeCell ref="H2:L6"/>
    <mergeCell ref="A54:B54"/>
    <mergeCell ref="A9:E9"/>
    <mergeCell ref="F9:L9"/>
    <mergeCell ref="B10:C10"/>
    <mergeCell ref="J10:L10"/>
    <mergeCell ref="J12:L12"/>
    <mergeCell ref="J13:L13"/>
    <mergeCell ref="J11:L11"/>
    <mergeCell ref="C54:E54"/>
    <mergeCell ref="J14:L14"/>
    <mergeCell ref="J15:L15"/>
    <mergeCell ref="J16:L16"/>
    <mergeCell ref="J17:L17"/>
    <mergeCell ref="J18:L18"/>
    <mergeCell ref="J19:L19"/>
    <mergeCell ref="J21:L21"/>
    <mergeCell ref="J22:L22"/>
    <mergeCell ref="J20:L20"/>
    <mergeCell ref="A7:L7"/>
    <mergeCell ref="A8:L8"/>
    <mergeCell ref="J44:L44"/>
    <mergeCell ref="B58:G58"/>
    <mergeCell ref="H58:K58"/>
    <mergeCell ref="B59:G59"/>
    <mergeCell ref="H59:K59"/>
    <mergeCell ref="B60:G60"/>
    <mergeCell ref="H60:K60"/>
    <mergeCell ref="B61:G61"/>
    <mergeCell ref="H61:K61"/>
    <mergeCell ref="B62:G62"/>
    <mergeCell ref="H62:K62"/>
    <mergeCell ref="B67:G67"/>
    <mergeCell ref="H67:K67"/>
    <mergeCell ref="B68:G68"/>
    <mergeCell ref="H68:K68"/>
    <mergeCell ref="B75:G75"/>
    <mergeCell ref="A77:B77"/>
    <mergeCell ref="B73:G73"/>
    <mergeCell ref="H73:K73"/>
    <mergeCell ref="B74:G74"/>
    <mergeCell ref="C77:F77"/>
    <mergeCell ref="G77:H77"/>
    <mergeCell ref="A78:B78"/>
    <mergeCell ref="A79:B79"/>
    <mergeCell ref="I77:L77"/>
    <mergeCell ref="I78:L78"/>
    <mergeCell ref="A85:B85"/>
    <mergeCell ref="A82:B82"/>
    <mergeCell ref="A80:L80"/>
    <mergeCell ref="A83:B83"/>
    <mergeCell ref="C81:E81"/>
    <mergeCell ref="F81:G81"/>
    <mergeCell ref="C82:E82"/>
    <mergeCell ref="F82:G82"/>
    <mergeCell ref="C83:E83"/>
    <mergeCell ref="H83:I83"/>
    <mergeCell ref="H84:I84"/>
    <mergeCell ref="H85:I85"/>
    <mergeCell ref="F83:G83"/>
    <mergeCell ref="C84:E84"/>
    <mergeCell ref="F84:G84"/>
    <mergeCell ref="C85:E85"/>
    <mergeCell ref="F85:G85"/>
    <mergeCell ref="C78:F78"/>
    <mergeCell ref="C79:F79"/>
    <mergeCell ref="G78:H78"/>
    <mergeCell ref="J52:L52"/>
    <mergeCell ref="J53:L53"/>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51:C51"/>
    <mergeCell ref="B52:C52"/>
    <mergeCell ref="B53:C53"/>
    <mergeCell ref="B42:C42"/>
    <mergeCell ref="B43:C43"/>
    <mergeCell ref="B44:C44"/>
    <mergeCell ref="B45:C45"/>
    <mergeCell ref="B46:C46"/>
    <mergeCell ref="B47:C47"/>
    <mergeCell ref="B48:C48"/>
    <mergeCell ref="B49:C49"/>
    <mergeCell ref="B50:C50"/>
  </mergeCells>
  <printOptions horizontalCentered="1"/>
  <pageMargins left="0.25" right="0.25" top="0.75" bottom="0.75" header="0.3" footer="0.3"/>
  <pageSetup paperSize="9" scale="79" fitToHeight="0" orientation="landscape"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Comtois</dc:creator>
  <cp:lastModifiedBy>Barakat, Idris</cp:lastModifiedBy>
  <cp:lastPrinted>2024-04-08T07:33:57Z</cp:lastPrinted>
  <dcterms:created xsi:type="dcterms:W3CDTF">2015-11-26T12:19:39Z</dcterms:created>
  <dcterms:modified xsi:type="dcterms:W3CDTF">2024-04-08T09:43:07Z</dcterms:modified>
</cp:coreProperties>
</file>