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C:\Users\Idris Barakat\Desktop\"/>
    </mc:Choice>
  </mc:AlternateContent>
  <xr:revisionPtr revIDLastSave="0" documentId="13_ncr:1_{BCB240EE-51B2-4546-AA90-E8A4C7514B31}" xr6:coauthVersionLast="36" xr6:coauthVersionMax="36" xr10:uidLastSave="{00000000-0000-0000-0000-000000000000}"/>
  <bookViews>
    <workbookView xWindow="0" yWindow="0" windowWidth="19200" windowHeight="6940" xr2:uid="{00000000-000D-0000-FFFF-FFFF00000000}"/>
  </bookViews>
  <sheets>
    <sheet name="RFQ" sheetId="1" r:id="rId1"/>
  </sheets>
  <externalReferences>
    <externalReference r:id="rId2"/>
    <externalReference r:id="rId3"/>
    <externalReference r:id="rId4"/>
    <externalReference r:id="rId5"/>
    <externalReference r:id="rId6"/>
  </externalReferences>
  <definedNames>
    <definedName name="_">#REF!</definedName>
    <definedName name="___xlnm.Print_Titles">('[1]2084 11'!$A$1:$B$65536,'[1]2084 11'!$A$7:$IV$7)</definedName>
    <definedName name="__A65550">#REF!</definedName>
    <definedName name="__A66000">#REF!</definedName>
    <definedName name="__xlnm.Print_Titles">('[2]2084 11'!$A$1:$B$65536,'[2]2084 11'!$A$7:$IV$7)</definedName>
    <definedName name="__xlnm.Print_Titles_3">('[1]399 11'!$A$1:$B$65536,'[1]399 11'!$A$7:$IV$7)</definedName>
    <definedName name="_A65550">#REF!</definedName>
    <definedName name="_A66000">#REF!</definedName>
    <definedName name="a">#REF!</definedName>
    <definedName name="aa">#REF!</definedName>
    <definedName name="aab">#REF!</definedName>
    <definedName name="ab">#REF!</definedName>
    <definedName name="abc">#REF!</definedName>
    <definedName name="ac">#REF!</definedName>
    <definedName name="ad">#REF!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z">#REF!</definedName>
    <definedName name="cc">#REF!</definedName>
    <definedName name="cd">#REF!</definedName>
    <definedName name="Checkbox">#REF!</definedName>
    <definedName name="Commodity_Type">[3]!tcommoditytype[Commodity Type]</definedName>
    <definedName name="Construction_Cost_per_Package">#REF!</definedName>
    <definedName name="Construction_Cost_per_Unit">#REF!</definedName>
    <definedName name="Construction_Item_Description">#REF!</definedName>
    <definedName name="Construction_Units_per_Package">#REF!</definedName>
    <definedName name="cz">#REF!</definedName>
    <definedName name="d">#REF!</definedName>
    <definedName name="Da">'[4]Staff Costs'!$E$83</definedName>
    <definedName name="Dt">'[4]Staff Costs'!$E$84</definedName>
    <definedName name="dxzfdfdh">#REF!</definedName>
    <definedName name="e">#REF!</definedName>
    <definedName name="ef">#REF!</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ood_Cost_per_Package">#REF!</definedName>
    <definedName name="Food_Cost_per_Unit">#REF!</definedName>
    <definedName name="Food_Item_Description">#REF!</definedName>
    <definedName name="FSL">#REF!</definedName>
    <definedName name="FSLl">#REF!</definedName>
    <definedName name="h">#REF!</definedName>
    <definedName name="House_Cost_per_Package">#REF!</definedName>
    <definedName name="House_Item_Description">#REF!</definedName>
    <definedName name="House_Units_per_Package">#REF!</definedName>
    <definedName name="hz">#REF!</definedName>
    <definedName name="i">#REF!</definedName>
    <definedName name="iz">#REF!</definedName>
    <definedName name="j">#REF!</definedName>
    <definedName name="jz">#REF!</definedName>
    <definedName name="k">#REF!</definedName>
    <definedName name="kz">#REF!</definedName>
    <definedName name="l">#REF!</definedName>
    <definedName name="lc">#REF!</definedName>
    <definedName name="listPrograms">[5]Sheet1!$B$2:$K$2</definedName>
    <definedName name="listVehicles">[5]Sheet1!$A$3:$A$75</definedName>
    <definedName name="Livestock">#REF!</definedName>
    <definedName name="m">#REF!</definedName>
    <definedName name="Month">#REF!</definedName>
    <definedName name="MOt">'[4]Staff Costs'!$E$40</definedName>
    <definedName name="mz">#REF!</definedName>
    <definedName name="n">#REF!</definedName>
    <definedName name="o">#REF!</definedName>
    <definedName name="Object_Code">[3]!tobjectcode[Object Code]</definedName>
    <definedName name="orderstatus">[3]!torderstatus[Order Status]</definedName>
    <definedName name="Organisation">#REF!</definedName>
    <definedName name="p">#REF!</definedName>
    <definedName name="Percentage">#REF!</definedName>
    <definedName name="_xlnm.Print_Area" localSheetId="0">RFQ!$A$1:$N$115</definedName>
    <definedName name="Project_Code">[3]!tprojectcode[Project Code]</definedName>
    <definedName name="Project_Title">[3]!tprojecttitle[Project Title]</definedName>
    <definedName name="pz">#REF!</definedName>
    <definedName name="q">#REF!</definedName>
    <definedName name="qrptStdDetail_Out">#REF!</definedName>
    <definedName name="qz">#REF!</definedName>
    <definedName name="s">#REF!</definedName>
    <definedName name="Sector">#REF!</definedName>
    <definedName name="SOt">'[4]Staff Costs'!$K$40</definedName>
    <definedName name="sz">#REF!</definedName>
    <definedName name="t">#REF!</definedName>
    <definedName name="Ta">'[4]Staff Costs'!$E$61</definedName>
    <definedName name="Tt">'[4]Staff Costs'!$E$62</definedName>
    <definedName name="tz">#REF!</definedName>
    <definedName name="u">#REF!</definedName>
    <definedName name="Unit_of_Measure">[3]!tuom[Unit of Measure]</definedName>
    <definedName name="uz">#REF!</definedName>
    <definedName name="v">#REF!</definedName>
    <definedName name="Vehicle">#REF!</definedName>
    <definedName name="vehicle1">#REF!</definedName>
    <definedName name="Vendor">[3]!tvendor[Vendor]</definedName>
    <definedName name="vz">#REF!</definedName>
    <definedName name="w">#REF!</definedName>
    <definedName name="Wa">'[4]Staff Costs'!$K$61</definedName>
    <definedName name="we">#REF!</definedName>
    <definedName name="wez">#REF!</definedName>
    <definedName name="Wt">'[4]Staff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fileRecoveryPr autoRecover="0"/>
</workbook>
</file>

<file path=xl/calcChain.xml><?xml version="1.0" encoding="utf-8"?>
<calcChain xmlns="http://schemas.openxmlformats.org/spreadsheetml/2006/main">
  <c r="G78" i="1" l="1"/>
  <c r="G79" i="1"/>
  <c r="G80" i="1"/>
  <c r="G81" i="1"/>
  <c r="G82" i="1"/>
  <c r="G83" i="1"/>
  <c r="G84" i="1"/>
  <c r="G85" i="1"/>
  <c r="G26" i="1" l="1"/>
  <c r="G25" i="1"/>
  <c r="G24" i="1"/>
  <c r="G23" i="1"/>
  <c r="G22" i="1"/>
  <c r="G21" i="1"/>
  <c r="G20" i="1"/>
  <c r="G19" i="1"/>
  <c r="G18" i="1"/>
  <c r="G17" i="1"/>
  <c r="G16" i="1"/>
  <c r="G15" i="1"/>
  <c r="G14" i="1"/>
  <c r="G13" i="1"/>
  <c r="G12" i="1"/>
  <c r="G11" i="1"/>
  <c r="G76" i="1" l="1"/>
  <c r="G77"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86" i="1" l="1"/>
</calcChain>
</file>

<file path=xl/sharedStrings.xml><?xml version="1.0" encoding="utf-8"?>
<sst xmlns="http://schemas.openxmlformats.org/spreadsheetml/2006/main" count="342" uniqueCount="275">
  <si>
    <t xml:space="preserve">Provide Delivery YES / NO توفير التوصيل ؟ (نعم او لا) </t>
  </si>
  <si>
    <t>Payment Type:   طريقة الدفع</t>
  </si>
  <si>
    <t>Company Name   /    اسم الشركة :</t>
  </si>
  <si>
    <t>Contact Phone   /   رقم الهاتف الشخصي :</t>
  </si>
  <si>
    <t>Warranty Duration:  مدة الضمان</t>
  </si>
  <si>
    <t>Company Address  /   عنوان الشركة :</t>
  </si>
  <si>
    <t>Contact Email  /  البريد الألكتروني :</t>
  </si>
  <si>
    <t>#</t>
  </si>
  <si>
    <t>Supplier Stamp ختم المورد</t>
  </si>
  <si>
    <t>Did you stamped the LOD YES/NO  هل قمت بختم قائمة التقاصيل الملحقة؟ (نعم او لا)</t>
  </si>
  <si>
    <t>Last Updated: Feb 2022</t>
  </si>
  <si>
    <t>Warranty Type: نوع الضمان</t>
  </si>
  <si>
    <r>
      <rPr>
        <b/>
        <sz val="9"/>
        <color rgb="FFFF0000"/>
        <rFont val="Calibri"/>
        <family val="2"/>
        <scheme val="minor"/>
      </rPr>
      <t xml:space="preserve">* </t>
    </r>
    <r>
      <rPr>
        <b/>
        <sz val="9"/>
        <color theme="0"/>
        <rFont val="Calibri"/>
        <family val="2"/>
        <scheme val="minor"/>
      </rPr>
      <t xml:space="preserve"> Please fill out all the information required below  يرجى ملء جميع المعلومات المطلوبة أدناه</t>
    </r>
  </si>
  <si>
    <t>`</t>
  </si>
  <si>
    <t>REQUEST FOR QUOTATION (RFQ)</t>
  </si>
  <si>
    <t xml:space="preserve">Tender Title </t>
  </si>
  <si>
    <t xml:space="preserve">Office </t>
  </si>
  <si>
    <t xml:space="preserve">Deadline (closing date) </t>
  </si>
  <si>
    <t xml:space="preserve">Project Location </t>
  </si>
  <si>
    <t>Delivery Time:  وقت التوصيل</t>
  </si>
  <si>
    <t>Payment Terms: شروط الدفع وتسديد الأجور</t>
  </si>
  <si>
    <t>Quotations shall remain valid for min. 60 days from the deadline for the Submission of Quotation.</t>
  </si>
  <si>
    <t>The currency used in this RFQ must be only United States Dollar (USD)</t>
  </si>
  <si>
    <t>GENERAL TERMS/NOTES</t>
  </si>
  <si>
    <t xml:space="preserve">At the time of award of Contract or Purchase Order, SPI reserves the right to vary (decrease) the quantity of the listed agriculture materials without any change in the unit price or other terms and conditions. </t>
  </si>
  <si>
    <t>Samaritan's Purse might choose all or some items from any supplier depending on the best value provided</t>
  </si>
  <si>
    <t>Your proposal/bid should be prepared in English (all supporting documents should also be in English or translated to English)</t>
  </si>
  <si>
    <t>For more information please refer to Annex A "List of Details".</t>
  </si>
  <si>
    <t>A</t>
  </si>
  <si>
    <t>B</t>
  </si>
  <si>
    <t>C</t>
  </si>
  <si>
    <t>D</t>
  </si>
  <si>
    <t>E</t>
  </si>
  <si>
    <t>F</t>
  </si>
  <si>
    <t xml:space="preserve">G </t>
  </si>
  <si>
    <t>H</t>
  </si>
  <si>
    <t xml:space="preserve">I </t>
  </si>
  <si>
    <t>J</t>
  </si>
  <si>
    <t>K</t>
  </si>
  <si>
    <t xml:space="preserve">L </t>
  </si>
  <si>
    <t>M</t>
  </si>
  <si>
    <t>P</t>
  </si>
  <si>
    <t>Q</t>
  </si>
  <si>
    <t>أ</t>
  </si>
  <si>
    <t>ب</t>
  </si>
  <si>
    <t>ج</t>
  </si>
  <si>
    <t>د</t>
  </si>
  <si>
    <t>ه</t>
  </si>
  <si>
    <t>و</t>
  </si>
  <si>
    <t>ز</t>
  </si>
  <si>
    <t>ح</t>
  </si>
  <si>
    <t>ط</t>
  </si>
  <si>
    <t>ي</t>
  </si>
  <si>
    <t>ك</t>
  </si>
  <si>
    <t>ل</t>
  </si>
  <si>
    <t>م</t>
  </si>
  <si>
    <t>ن</t>
  </si>
  <si>
    <t>س</t>
  </si>
  <si>
    <t>ع</t>
  </si>
  <si>
    <t>يجب أن تظل العروض صالحة لمدة على الاقل 60 يومًا من الموعد النهائي لتقديم عرض الأسعار.</t>
  </si>
  <si>
    <t>بعد استلام عرض الأسعار وأثناء سريان عرض الأسعار ، لن يقبل أي تغير في الأسعار بسبب التصعيد أو التضخم أو التقلبات في أسعار الصرف أو أي عوامل سوقية أخرى.</t>
  </si>
  <si>
    <t>قد تختار سماريتانس بيرس كل أو بعض العناصر من أي مورد بناءً على أفضل قيمة مقدمة</t>
  </si>
  <si>
    <t>يجب إعداد العرض باللغة الإنجليزية (يجب أيضًا أن تكون جميع المستندات الداعمة باللغة الإنجليزية أو مترجمة إلى الإنجليزية)</t>
  </si>
  <si>
    <t>يجب أن تكون العملة المستخدمة في طلب عرض الأسعار هذا هي الدولار الأمريكي فقط.</t>
  </si>
  <si>
    <t>لمزيد من المعلومات ، يرجى الرجوع إلى الملحق A "قائمة التفاصيل".</t>
  </si>
  <si>
    <t xml:space="preserve">Submitted on </t>
  </si>
  <si>
    <t>Samaritan's Purse - NES</t>
  </si>
  <si>
    <t xml:space="preserve">Piece </t>
  </si>
  <si>
    <t xml:space="preserve">Bar </t>
  </si>
  <si>
    <t>Bottle</t>
  </si>
  <si>
    <t>Pair</t>
  </si>
  <si>
    <t>pair</t>
  </si>
  <si>
    <t xml:space="preserve">Pack </t>
  </si>
  <si>
    <t>package</t>
  </si>
  <si>
    <t xml:space="preserve">Box </t>
  </si>
  <si>
    <t>Samaritan's Purse Information Area Only / سماريتناس بيرس</t>
  </si>
  <si>
    <t>Description / الوصف</t>
  </si>
  <si>
    <t xml:space="preserve"> Qty / الكمية</t>
  </si>
  <si>
    <t>UOM /  وحدة القياس</t>
  </si>
  <si>
    <t>Per Unit Price
USD /  سعر الوحدة بالدولار الأمريكي</t>
  </si>
  <si>
    <t>Total Price All Units
USD/  السعر الكامل بالدولار الأمريكي</t>
  </si>
  <si>
    <t>Additional Comments /  تعاليق اضافية</t>
  </si>
  <si>
    <r>
      <t xml:space="preserve">Supplier: </t>
    </r>
    <r>
      <rPr>
        <b/>
        <sz val="9"/>
        <color rgb="FFFF0000"/>
        <rFont val="Calibri"/>
        <family val="2"/>
        <scheme val="minor"/>
      </rPr>
      <t xml:space="preserve">Please fill out all white boxes </t>
    </r>
    <r>
      <rPr>
        <b/>
        <sz val="9"/>
        <color theme="1"/>
        <rFont val="Calibri"/>
        <family val="2"/>
        <scheme val="minor"/>
      </rPr>
      <t>/</t>
    </r>
    <r>
      <rPr>
        <b/>
        <sz val="9"/>
        <color rgb="FFFF0000"/>
        <rFont val="Calibri"/>
        <family val="2"/>
        <scheme val="minor"/>
      </rPr>
      <t xml:space="preserve"> </t>
    </r>
    <r>
      <rPr>
        <b/>
        <sz val="9"/>
        <color theme="1"/>
        <rFont val="Calibri"/>
        <family val="2"/>
        <scheme val="minor"/>
      </rPr>
      <t>المورد:</t>
    </r>
    <r>
      <rPr>
        <b/>
        <sz val="9"/>
        <color rgb="FFFF0000"/>
        <rFont val="Calibri"/>
        <family val="2"/>
        <scheme val="minor"/>
      </rPr>
      <t xml:space="preserve"> يرجى ملء جميع المربعات البيضاء</t>
    </r>
  </si>
  <si>
    <t>Brand / الماركة</t>
  </si>
  <si>
    <t>Manufacturing Country / بلد التصنيع</t>
  </si>
  <si>
    <t>Date RFQ Completed:
تأريخ اكمال العرض</t>
  </si>
  <si>
    <t>Total Price
السعر الكلي</t>
  </si>
  <si>
    <t>USD
دولار أمريكي</t>
  </si>
  <si>
    <t>يجب ألا يزيد وقت التسليم عن 7 أيام من تاريخ توقيع العقد ، يجب على العارض تلبية أو تجاوز توقعات سماريتانس بيرس. وقت التسليم في أيام التقويم وليس أيام العمل بما في ذلك أيام الجمعة والسبت والأعياد</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</si>
  <si>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t>
  </si>
  <si>
    <t>تحتفظ سماريتانس بيرس  بالحق في إلغاء المناقصة في أي مرحلة ، وذلك للأسباب التالية: لم تنجح إجراءات المناقصة ، يؤدي عدم الوضوح في هذه الوثيقة إلى تباين في العطاءات حيث لا يمكن مقارنة السلع والخدمات والأسعار المقترحة ، انتهاء التمويل أو إلغاؤه أو تخفيضه ؛ القوة القاهرة ، وأسباب أخرى قد تجدها لجنة العطاءات في ماريتانس بيرس صحيحة.</t>
  </si>
  <si>
    <t>تحتفظ سماريتانس بيرس بالحق في ترسية هذا العطاء لعدة مزايدين (مقسم على اكثر من مقدم عطاء).</t>
  </si>
  <si>
    <t>Samaritan's Purse reserves the right to award this tender to multiple bidders (split).</t>
  </si>
  <si>
    <t>The project location is at Hasakeh City, Syria</t>
  </si>
  <si>
    <t>موقع المشروع في مدينة الحسكة, سوريا .</t>
  </si>
  <si>
    <t>N</t>
  </si>
  <si>
    <t>O</t>
  </si>
  <si>
    <t>Manufacturing date / تأريخ التصنيع</t>
  </si>
  <si>
    <r>
      <t xml:space="preserve">The supplier will be required to send samples of all listed items </t>
    </r>
    <r>
      <rPr>
        <u/>
        <sz val="9"/>
        <rFont val="Calibri"/>
        <family val="2"/>
        <scheme val="minor"/>
      </rPr>
      <t>(if shortlisted)</t>
    </r>
    <r>
      <rPr>
        <sz val="9"/>
        <rFont val="Calibri"/>
        <family val="2"/>
        <scheme val="minor"/>
      </rPr>
      <t>. If the supplier is not awarded the Contract or Purchase Order, the supplier is responsible to collect all samples within 14 days of notification. Otherwise, samples will be retained by SP.</t>
    </r>
  </si>
  <si>
    <r>
      <t xml:space="preserve">يجب على  المورد إرسال عينات لجميع المواد المدرجة </t>
    </r>
    <r>
      <rPr>
        <u/>
        <sz val="9"/>
        <rFont val="Calibri"/>
        <family val="2"/>
        <scheme val="minor"/>
      </rPr>
      <t>(اذا ام اختياره لمرحلة متقدمة وتم تبليغه بذالك)</t>
    </r>
    <r>
      <rPr>
        <sz val="9"/>
        <rFont val="Calibri"/>
        <family val="2"/>
        <scheme val="minor"/>
      </rPr>
      <t xml:space="preserve"> . في حالة عدم منح المورد العقد أو أمر الشراء ، يكون المورد مسؤولاً عن جمع جميع العينات في غضون 14 يومًا من الإخطار. خلاف ذلك ، سيتم الاحتفاظ بالعينات من قبل سماريتانس بيرس.</t>
    </r>
  </si>
  <si>
    <t>The Items provided must be of reasonable quality and reasonable market price which are the evaluating factors of this process.</t>
  </si>
  <si>
    <t>يجب أن تكون العناصر المقدمة ذات جودة معقولة وسعر سوق معقول وهما عوامل التقييم لهذه العملية.</t>
  </si>
  <si>
    <t>R</t>
  </si>
  <si>
    <t>ف</t>
  </si>
  <si>
    <t>The RFQ, Annex A, Annex B, Annex C, Annex D. Annex E Also all related documents MUST be signed and stamped</t>
  </si>
  <si>
    <t>طلب عرض الأسعار ، الملحق A ، الملحق B ، الملحق C ، الملحق D والملحق E . أيضًا يجب توقيع وختم جميع المستندات ذات الصلة</t>
  </si>
  <si>
    <t>Annex E is essential to have and very important for the evaluation process. It’s a folder that must contain actual pictures of all items being provided by the company these pictures must be named with the item line number in this RFQ.</t>
  </si>
  <si>
    <t>الملحق E ـ اساسي ولا بد منه ومهم للغاية لعملية التقييم. إنه مجلد ويجب أن يحتوي على صور فعلية لجميع العناصر التي تقدمها الشركة ، ويجب تسمية هذه الصور برقم سطر العنصر في طلب عرض الأسعار هذا.</t>
  </si>
  <si>
    <t>Hasakeh - North East Syria</t>
  </si>
  <si>
    <t>Baby Soap: Gentle for baby's delicate skin. Rich in moisturizers.alcohol free.
weight 125 g. with the date of production, validity and country of origin written on it.</t>
  </si>
  <si>
    <t>Hand soap for adult: gentle for the skin. Rich in moisturizing ingredients. Alcohol free - weighing approximately 150 grams. The date of production, expiration date and country of origin are written on it.</t>
  </si>
  <si>
    <t>Laurel soap: for skin and hair, anti-bacterial, with a natural smell, locally produced from olive oil, weight 200 g.</t>
  </si>
  <si>
    <t>Tooth brush for adult:with soft silk hair.  easy to penetrate suture. gently clean teeth .soft rubber anti-skid handle. length 17 to 20 cm.</t>
  </si>
  <si>
    <t>Toothpaste for children: helps reduce plaque. Protects against cavities. Contains sodium fluoride.sugar free jel formula. Weight 50 g.</t>
  </si>
  <si>
    <t>Toothpaste for adult: . Helps strengthen teeth and provide fresh breath. Contains fluoride to help protect against cavities. Helps remove surface stains.in a tube containing approximately 75 ml with the date of production, validity and country of origin written on it.</t>
  </si>
  <si>
    <t xml:space="preserve"> hair comb for children: made of soft plastic with pointed ends, two-tooth spacing, without handle.</t>
  </si>
  <si>
    <t>Hair brush for adult: with a handle. Made of high quality plastic. It has pointed ends. It has a mirror on the back.</t>
  </si>
  <si>
    <t>Medical hand sanitizer: 250 ml, at least 70% alcohol, a plastic box with a pump, with the date of production, validity and country of origin written on it.</t>
  </si>
  <si>
    <t>Washing powder: For automatic washing machines. Contains enzymes and fragrances. And bleaching materials. Capacity 2 kg. The date of production, validity and country of origin are written on it.</t>
  </si>
  <si>
    <t xml:space="preserve"> shampoo for children: Contains sodium, magnesium, perfume and colourants. It does not harm the eyes. high quality. The capacity is 250 ml. The date of production, validity and country of origin are written on it.</t>
  </si>
  <si>
    <t>Shampoo for adults: Contains vitamin and conditioner. The active ingredient is not less than 10%. The capacity is 600 ml.The date of production, validity and country of origin are written on it.</t>
  </si>
  <si>
    <t>Cotton socks for boys: various sizes, bright colors with cartoons except white, the proportion of cotton is 75% cotton at least</t>
  </si>
  <si>
    <t>Cotton socks for men : various sizes, colors except white, the proportion of cotton is 75% cotton at least</t>
  </si>
  <si>
    <t>Cotton socks for girls: various sizes, bright colors with cartoons except white, the proportion of cotton is 75% cotton at least</t>
  </si>
  <si>
    <t>Cotton socks for women : various sizes, colors except white, the proportion of cotton is 75% cotton at least</t>
  </si>
  <si>
    <t>Wool socks for boys: various sizes, bright colors with cartoons except white,</t>
  </si>
  <si>
    <t>Wool socks for men: various sizes, colors except white.</t>
  </si>
  <si>
    <t>Wool socks girls: various sizes, colors except white.</t>
  </si>
  <si>
    <t>Wool socks for women : various sizes, colors except white.</t>
  </si>
  <si>
    <t>Flip flop for boys:made of Plastic ,multi-size ,usable in the bathroom, made of soft materials that do not harm children' feet</t>
  </si>
  <si>
    <t>Flip flop for men:made of Plastic ,multi-size ,usable in the bathroom, made of soft materials that do not harm feet</t>
  </si>
  <si>
    <t>Flip flop for girls:made of Plastic ,multi-size ,usable in the bathroom, made of soft materials that do not harm children' feet</t>
  </si>
  <si>
    <t>Flip flop for women :made of Plastic ,multi-size ,usable in the bathroom, made of soft materials that do not harm feet.</t>
  </si>
  <si>
    <t>Flip flop for boys:made of Plastic or faux leather,Covers the entire foot from the front, multi-size , made of soft materials that do not harm children' feet.</t>
  </si>
  <si>
    <t>Flip flop for men:made of Plastic or faux leather,Covers the entire foot from the front, multi-size , made of soft materials that do not harm feet.</t>
  </si>
  <si>
    <t>Flip flop for Girls:made of Plastic or faux leather,Covers the entire foot from the front, multi-size , made of soft materials that do not harm feet.</t>
  </si>
  <si>
    <t>Flip flop for women:made of Plastic or faux leather,Covers the entire foot from the front, multi-size , made of soft materials that do not harm feet.</t>
  </si>
  <si>
    <t xml:space="preserve">Cotton buds: a plastic box containing approximately 200 cotton buds. Each one has two cotton heads. made of cardboard or plastic. </t>
  </si>
  <si>
    <t>Water bottle for children:It has a minimum capacity of 350ml. Made of high quality, food-safe, eco-friendly and reusable plastic.</t>
  </si>
  <si>
    <t>Lice shampoo for children: Made of medical materials with a high effect to eliminate lice, the active ingredient is permetrine 1%. Capacity: 100 ml at least. The date of production, validity and country of origin are written on it.</t>
  </si>
  <si>
    <t>Lice comb made of plastic, can be used on both sides, with fine teeth that can effectively catch lice.</t>
  </si>
  <si>
    <t>Tissues: soft, made of natural cellulose. Each box contains 250 wipes. Not less than 275 g. The date of production, validity and country of origin are written on it.</t>
  </si>
  <si>
    <t>Scented tissues: high quality thick and soft tissues. Each box contains at least 60 wipes. Alcohol free. The date of production, validity and country of origin are written on it.</t>
  </si>
  <si>
    <t>Bath loofah: multi-colored, except for white, soft, made of fibers, helps to produce foam</t>
  </si>
  <si>
    <t>sponge: a high quality sponge, coated with high quality synthetic threads that help to remove suspended matters.</t>
  </si>
  <si>
    <t>Dishwashing liquid: plastic bottle 900 ml. High quality. The active ingredient is 15% minimum. The date of production, validity and country of origin are written on it.</t>
  </si>
  <si>
    <t>Liquid Chlorine: the active substance is sodium hypochlorite 4% as a minimum, the capacity is at least 750 ml, with multiple smells. The date of production, validity and country of origin are written on it.</t>
  </si>
  <si>
    <t>Floor towel: made of cotton, high quality, dimensions 60 * 40 cm, can absorb water well</t>
  </si>
  <si>
    <t>Cleaning towel: made of cotton, high quality, capable of cleaning dust and dirt from wooden, plastic and stainless steel surfaces.</t>
  </si>
  <si>
    <t xml:space="preserve"> cologne for children : capacity250 ml, with high stability and a pleasant smell, does not cause allergies, written on it the date of production, validity and country of origin.</t>
  </si>
  <si>
    <t>Baby powder:capacity 200 g, soft on the skin, does not cause allergies, the date of production, validity and country of origin are written on it.</t>
  </si>
  <si>
    <t>Pajamas for men: made of cotton, consisting of pants and a sweater. Multiple sizes. Multiple colors except white.</t>
  </si>
  <si>
    <t>Pajamas for women: made of cotton, consisting of pants and a sweater. Multiple sizes. Multiple colors except white.</t>
  </si>
  <si>
    <t>Boxer for men: Made of good quality cotton. Hypoallergenic. Multiple sizes. Multiple colors except white.</t>
  </si>
  <si>
    <t>underwear forwomen: Made of good quality cotton. Hypoallergenic. Multiple sizes. Multiple colors except white.</t>
  </si>
  <si>
    <t>Bras for women: made of cotton. Good quality. Multiple sizes. Multiple colours.</t>
  </si>
  <si>
    <t>Cotton tights for men: made of cotton, thick fabric capable of protecting from the cold, multi sizes, multiple colors except white.</t>
  </si>
  <si>
    <t>Cotton tights for women: made of cotton, thick fabric capable of protecting from the cold, multi sizes, multiple colors except white</t>
  </si>
  <si>
    <t>Wool cap for boys: Made of good quality wool. Multiple sizes. Multiple colours.</t>
  </si>
  <si>
    <t>Wool cap for men: Made of good quality wool. Multiple sizes. Multiple colours.</t>
  </si>
  <si>
    <t>Wool cap for girls: Made of good quality wool. Multiple sizes. Multiple colours.</t>
  </si>
  <si>
    <t>Wool cap for women: Made of good quality wool. Multiple sizes. Multiple colours.</t>
  </si>
  <si>
    <t>Wool scarf  for boys: Made of good quality wool. Multiple sizes. Multiple colours.</t>
  </si>
  <si>
    <t>Wool scarf for men: Made of good quality wool. Multiple sizes. Multiple colours.</t>
  </si>
  <si>
    <t>Wool scarf for girls: Made of good quality wool. Multiple sizes. Multiple colours.</t>
  </si>
  <si>
    <t>Wool scarf for women: Made of good quality wool. Multiple sizes. Multiple colours.</t>
  </si>
  <si>
    <t>Wool gloves  for boys: Made of good quality wool. Multiple sizes. Multiple colours.</t>
  </si>
  <si>
    <t>Wool gloves for men: Made of good quality wool. Multiple sizes. Multiple colours.</t>
  </si>
  <si>
    <t>Wool gloves for girls: Made of good quality wool. Multiple sizes. Multiple colours.</t>
  </si>
  <si>
    <t>Wool gloves for women: Made of good quality wool. Multiple sizes. Multiple colours.</t>
  </si>
  <si>
    <t>Deodorant for men : in a package made of metal.Anti-bacterial. Fragnant smell. Capacity 150 ml. The date of production, validity and country of origin are written on it.</t>
  </si>
  <si>
    <t>Deodorant for women: in a package made of metal.Anti-bacterial. Fragnant smell. Capacity 150 ml. The date of production, validity and country of origin are written on it.</t>
  </si>
  <si>
    <t>Sanitary napkin: a package containing 8 pads. Good quality. High absorbency. Dry weave. streched barriers. has wings. The date of production, validity and country of origin are written on it.</t>
  </si>
  <si>
    <t>baby diaper: Each package contains 20 at least diaper.size 3.Hi quality. high absorbency. has soft inner surface and barriers.The date of production, validity and country of origin are written on it.</t>
  </si>
  <si>
    <t>baby diaper: .each package contains 16 diaper.size 6. Hi quality. high absorbency. has soft inner surface and barriers.The date of production, validity and country of origin are written on it.</t>
  </si>
  <si>
    <t>Baby cream: helps to care for and protect the baby's skin.healing diaper rash. Capacity 40 g. Contains a perfume with a pleasant smell. the date of production, validity and country of origin are written on it.</t>
  </si>
  <si>
    <t>Towel for babies: with a head cover, 100% cotton, 50 x 80 cm, light colors, not white. The fibers can not be pulled by hand easily, the best quality.</t>
  </si>
  <si>
    <t>Packaging for Summer kits and winter kits:Carton box 490*340*290 mm, double corrugated, stiff(resistance during transportation and storage)The list of content with materials and quantities must be present in Arabic in each individual box (with an arrow to indicate the direction of storage and upload / download).</t>
  </si>
  <si>
    <t>Packaging for Mother Kits:Carton box 203*203*254 mm, double corrugated, stiff(resistance during transportation and storage)The list of content with materials and quantities must be present in Arabic in each individual box (with an arrow to indicate the direction of storage and upload / download).</t>
  </si>
  <si>
    <t>Transportation to SP warehouse in AlHassakah- AlMoufti</t>
  </si>
  <si>
    <t>toothbrush for children: foldable to keep it clean. Made of rubber. Medium hard or soft head. Length from 13 to 18 cm.</t>
  </si>
  <si>
    <t>Towel: 100% cotton, 50 x 80 cm, light colours, not white. The fibers can not be pulled by hand easily,Good quality</t>
  </si>
  <si>
    <t>Bath towel: 100% cotton, 80 x 120 cm, light colours, not white. The fibers can not be pulled by hand easily,Good quality</t>
  </si>
  <si>
    <t>Hait tie:made of elastic. within a plastic box containing no less than 150 hait tie.</t>
  </si>
  <si>
    <t>صابونة للأطفال:  لطيفة لبشرة الطفل .غنية بالمواد المرطبة.خالية من الكحول - وزنها 125 غرام .مدون عليها تاريخ الانتاج والصلاحية وبلد المنشأ.</t>
  </si>
  <si>
    <t>صابونة لليدين للكبار:  لطيفة للبشرة  .غنية بالمواد المرطبة.خالية من الكحول - وزنها تقريبا ١٥٠    غرام .مدون عليها تاريخ الانتاج والصلاحية وبلد المنشأ.</t>
  </si>
  <si>
    <t xml:space="preserve">صابونة غار: للبشرة والشعر، مضاد للبكتيريا، ذو رائحة طبيعية، منتج محليا من زيت الزيتون، ،الوزن 200 غ، </t>
  </si>
  <si>
    <t>فرشاة أسنان للأطفال: قابلة للطي للحفاظ على نظافتها. مصنوعة من المطاط. رأس ذو صلابة متوسطة أو ناعمة. الطول من 13 حتى 18 سم.</t>
  </si>
  <si>
    <t>فرشاة أسنان للكبار: بشعر حريري ناعم. سهل الاختراق. تنظيف الأسنان بلطف. مقبض مطاطي ناعم مضاد للانزلاق. الطول من 17 إلى 20 سم.</t>
  </si>
  <si>
    <t>معجون أسنان للأطفال: يساعد على التخفيف من طبقة البلاك.يحمي من التسوس. يحتوي على فلوريد الصوديوم.تركيبة جل خالية من السكر.الوزن 50 غ على الأقل.</t>
  </si>
  <si>
    <t>معجون أسنان للكبار: يساعد على تقوية الأسنان ويؤمن نفسا منعشا.يحتوي على الفلوريد للمساعدة على الحماية من التسوس.يساعد على ازالة البقع السطحية.داخل عبوة انبوبية تحتوي على 75 مل تقريبا.مدون عليها تاريخ الانتاج والصلاحية وبلد المنشأ.</t>
  </si>
  <si>
    <t>مشط شعر للأطفال : مصنوع من البلاستيك الناعم ذو نهايات مدببة, وتباعد الأسنان من النوع الثنائي ، بدون مقبض.</t>
  </si>
  <si>
    <t>فرشاة شعر للكبار :ذو مقبض. مصنوع من البلاستيك ذو جودة عالية.له نهايات مدببة. يحتوي على مرأة من الخلف.</t>
  </si>
  <si>
    <t>منشفة:قطن 100٪ ، 50 × 80 سم ، ألوان فاتحة ، غير بيضاء . لا يمكن سحب الألياف باليد بسهولة, جودة جيدة</t>
  </si>
  <si>
    <t>منشفةحمام:قطن 100٪ ، 80 × 120 سم ، ألوان فاتحة ، غير بيضاء . لا يمكن سحب الألياف باليد بسهولة, جودة جيدة</t>
  </si>
  <si>
    <t>معقم يدين طبي : 250 مل , 70% كحول على الأقل علبة بلاستيكية مع مضخة مدون عليه تاريخ الانتاج والصلاحية وبلد المنشأ.</t>
  </si>
  <si>
    <t>مسحوق غسيل الملابس:للغسالات الاوتوماتيكية. يحتوي على انزيمات وعطور. و مواد مبيضة.السعة 2 كغ.مدون عليه تاريخ الانتاج والصلاحية وبلد المنشأ.</t>
  </si>
  <si>
    <t>شامبو للأطفال:يحتوي على صوديوم و مغنيزيوم و عطر وملونات.لا يسبب حرقة في العين.ذو جودة عالية.السعة 250 مل.مدون عليه تاريخ الانتاج والصلاحية وبلد المنشأ.</t>
  </si>
  <si>
    <t>شامبو للكبار: يحتوي على فيتامين وبلسم .المادة الفعالة لا تقل عن 10 %. السعة 600 مل.مدون عليه تاريخ الانتاج والصلاحية وبلد المنشأ.</t>
  </si>
  <si>
    <t>جوارب قطنية للأولاد:متعددة المقاسات , ألوان زاهية مع رسوم كرتونية ما عدا اللون الأبيض, نسبة القطن 75% قطن على الأقل</t>
  </si>
  <si>
    <t>جوارب قطنية للرجال :متعددة المقاسات , ألوان ما عدا اللون الأبيض, نسبة القطن 75% قطن على الأقل</t>
  </si>
  <si>
    <t>جوارب قطنية للبنات:متعددة المقاسات , ألوان زاهية مع رسوم كرتونية ما عدا اللون الأبيض, نسبة القطن 75% قطن على الأقل</t>
  </si>
  <si>
    <t>جوارب قطنية نسائية :متعددة المقاسات , ألوان ما عدا اللون الأبيض, نسبة القطن 75% قطن على الأقل</t>
  </si>
  <si>
    <t xml:space="preserve">جوارب صوف للأولاد:متعددة المقاسات , ألوان زاهية مع رسوم كرتونية ما عدا اللون الأبيض, </t>
  </si>
  <si>
    <t>جوارب صوف للرجال :متعددة المقاسات , ألوان ما عدا اللون الأبيض,</t>
  </si>
  <si>
    <t xml:space="preserve">جوارب صوف للبنات:متعددة المقاسات , ألوان زاهية ما عدا اللون الأبيض, </t>
  </si>
  <si>
    <t xml:space="preserve">جوارب صوف نسائية :متعددة المقاسات , ألوان ما عدا اللون الأبيض, </t>
  </si>
  <si>
    <t>شحاطة بلاستيكية للأولاد: متعددة المقاسات , قابلة للاستخدام في الحمام , مصنوعة من مواد طرية لا تؤذي أقدام الأطفال</t>
  </si>
  <si>
    <t>شحاطة بلاستيكية للرجال: متعددة المقاسات , قابلة للاستخدام في الحمام , مصنوعة من مواد طرية لا تؤذي الأقدام</t>
  </si>
  <si>
    <t>شحاطة بلاستيكية للبنات: متعددة المقاسات , قابلة للاستخدام في الحمام , مصنوعة من مواد طرية لا تؤذي أقدام الأطفال</t>
  </si>
  <si>
    <t>شحاطة بلاستيكية نسائية متعددة المقاسات , قابلة للاستخدام في الحمام , مصنوعة من مواد طرية لا تؤذي الأقدام</t>
  </si>
  <si>
    <t>شحاطة شتوية للأولاد: مصنوع من البلاستيك أو الجلد الصناعي ، يغطي القدم بالكامل من الأمام ، متعدد المقاسات ، مصنوع من خامات ناعمة لا تضر بأقدام الأطفال.</t>
  </si>
  <si>
    <t>شحاطة شتوية رجالية: مصنوع من البلاستيك أو الجلد الصناعي ، يغطي القدم بالكامل من الأمام ، متعدد المقاسات ، مصنوع من خامات ناعمة لا تضر بالأقدام .</t>
  </si>
  <si>
    <t>شحاطة شتوية للبنات: مصنوع من البلاستيك أو الجلد الصناعي ، يغطي القدم بالكامل من الأمام ، متعدد المقاسات ، مصنوع من خامات ناعمة لا تضر بالأقدام .</t>
  </si>
  <si>
    <t>شحاطة شتوية نسائية: مصنوعة من البلاستيك أو الجلد الصناعي ، يغطي القدم بالكامل من الأمام ، متعدد المقاسات ، مصنوع من خامات ناعمة لا تضر بالأقدام .</t>
  </si>
  <si>
    <t>أعواد تنظيف للأذان:  علبة بلاستيكية تحتوي تقريبيا على  200 عود. كل عود له  رأسين قطنيان .مصنوعة من الورق المقوى أو البلاستيك.</t>
  </si>
  <si>
    <t>مطرة مياه: خفيفة الوزن . ذات سعة لا تقل عن٣٥٠ مل  مصنوعة من بلاستيك عالي الجودة وآمن غذائيًا وصديق للبيئة وقابل لإعادة الاستخدام.</t>
  </si>
  <si>
    <t>شامبو ضد القمل للأطفال : مصنوع من مواد طبية ذو تأثير عالي للقضاء على القمل , المادة الفعالة بيرميترين 1% .السعة: 100 مل على الأقل. مدون عليه تاريخ الانتاج والصلاحية وبلد المنشأ.</t>
  </si>
  <si>
    <t>مشط ضد القمل مصنوع من البلاستيك , قابل للاستخدام من الطرفين , ذو أسنان دقيقة قابلة لالتقاط القمل بشكل فعال</t>
  </si>
  <si>
    <t>محارم ورقية : ناعمة ،مصنوعة من السيليلوز الطبيعي.كل علبة تحتوي على 250 منديل. لا تقل عن 275 غ.مدون عليها تاريخ الانتاج والصلاحية وبلد المنشأ.</t>
  </si>
  <si>
    <t>محارم معطرة: مناديل سميكة و ناعمة ذات جودة عالية .كل علبة تحتوي على 60 منديل على الأقل. خالية من الكحول. مدون عليها تاريخ الانتاج والصلاحية وبلد المنشأ.</t>
  </si>
  <si>
    <t>ليفة حمام : متعددة الألوان ماعدا اللون الأبيض , ناعمة , مصنوعة من ألياف الفايبر , تساعد على انتاج الرغوة</t>
  </si>
  <si>
    <t>ليفة جلي : اسفنجة ذات جودة عالية , مغلفة بنسيج خيوط تركيبية عالية الجودة تساعد على ازالة المواد العالقة</t>
  </si>
  <si>
    <t>سائل غسيل الأطباق: عبوة بلاستيكية 900 مل.ذو جودة عالية. المادة الفعالة 15% كحد أدنى . مدون عليها تاريخ الانتاج والصلاحية وبلد المنشأ.</t>
  </si>
  <si>
    <t xml:space="preserve">كلور : المادة الفعالة هيبوكلوريت الصوديوم 4% كحد أدنى, السعة 750 مل على الأقل , ذو روائح متعددة . مدون عليها تاريخ الانتاج والصلاحية وبلد المنشأ. </t>
  </si>
  <si>
    <t xml:space="preserve">ممسحة قطنية للأرضيات  ذات جودة عالية , أبعادها 60 *40 سم ,قابلة لامتصاص المياه بشكل جيد </t>
  </si>
  <si>
    <t>ممسحة قطنية للغبار ذات جودة عالية , قادرة على تنظيف الغبار والأوساخ من الأسطح الخشبية والبلاستيكية والستانلستيل</t>
  </si>
  <si>
    <t>كولونيا للأطفال:السعة 250 مل , ذو ثبوتية عالية ورائحة زكية, لا تسبب الحساسية ,  مدون عليها تاريخ الانتاج والصلاحية وبلد المنشأ.</t>
  </si>
  <si>
    <t xml:space="preserve">بودرة تالك للأطفال 200 غ , ناعمة على البشرة , لا تسبب الحساسية , مدون عليها تاريخ الانتاج والصلاحية وبلد المنشأ. </t>
  </si>
  <si>
    <t>بيجاما رجالية:مصنوعة من القطن مؤلفة من بنطال و كنزة. متعددة المقاسات.ألوان متعددة ما عدا الأبيض.</t>
  </si>
  <si>
    <t>بيجاما نسائية:مصنوعة من القطن مؤلفة من بنطال و كنزة. متعددة المقاسات.ألوان متعددة ما عدا الأبيض.</t>
  </si>
  <si>
    <t>بوكسر  للرجال: مصنوع من القطن ذو نوعية جيدة.لا يسبب الحساسية للجلد.قياسات متعددة. ألوان متعددة ما عدا الأبيض.</t>
  </si>
  <si>
    <t>كيلوت نسائي: مصنوع من القطن ذو نوعية جيدة.لا يسبب الحساسية للجلد.قياسات متعددة. ألوان متعددة ما عدا الأبيض.</t>
  </si>
  <si>
    <t>حمالات صدر: مصنوعة من القطن. ذو نوعية جيدة.مقاسات متعددة.متعددة الألوان.</t>
  </si>
  <si>
    <t xml:space="preserve"> فيزون رجالي : مصنوع من القطن , قمش سميك قادر على الحماية من البرد, متعدد المقاسات , ألوان متعددة ماعدا اللون الأبيض </t>
  </si>
  <si>
    <t xml:space="preserve"> فيزون نسائي : مصنوع من القطن , قماش سميك قادر على الحماية من البرد, متعدد المقاسات , ألوان متعددة ماعدا اللون الأبيض </t>
  </si>
  <si>
    <t>قبعة صوفية للأولاد: مصنوعة من الصوف.ذو نوعية جيدة.مقاسات متعددة . ألوان متعددة.</t>
  </si>
  <si>
    <t>قبعة صوفية للرجال: مصنوعة من الصوف.ذو نوعية جيدة.مقاسات متعددة . ألوان متعددة.</t>
  </si>
  <si>
    <t>قبعة صوفية للبنات: مصنوعة من الصوف.ذو نوعية جيدة.مقاسات متعددة . ألوان متعددة.</t>
  </si>
  <si>
    <t>قبعة صوفية نسائية: مصنوعة من الصوف.ذو نوعية جيدة.مقاسات متعددة . ألوان متعددة.</t>
  </si>
  <si>
    <t>لفحة صوفية للأولاد: مصنوعة من الصوف.ذو نوعية جيدة.مقاسات متعددة . ألوان متعددة.</t>
  </si>
  <si>
    <t>لفحة صوفية للرجال: مصنوعة من الصوف.ذو نوعية جيدة.مقاسات متعددة . ألوان متعددة.</t>
  </si>
  <si>
    <t>لفحة صوفية للبنات: مصنوعة من الصوف.ذو نوعية جيدة.مقاسات متعددة . ألوان متعددة.</t>
  </si>
  <si>
    <t>لفحة صوفية نسائية: مصنوعة من الصوف.ذو نوعية جيدة.مقاسات متعددة . ألوان متعددة.</t>
  </si>
  <si>
    <t>قفازات صوفية للأولاد: مصنوعة من الصوف.ذو نوعية جيدة.مقاسات متعددة . ألوان متعددة.</t>
  </si>
  <si>
    <t>قفازات صوفية للرجال: مصنوعة من الصوف.ذو نوعية جيدة.مقاسات متعددة . ألوان متعددة.</t>
  </si>
  <si>
    <t>قفازات صوفية للبنات: مصنوعة من الصوف.ذو نوعية جيدة.مقاسات متعددة . ألوان متعددة.</t>
  </si>
  <si>
    <t>قفازات صوفية نسائية: مصنوعة من الصوف.ذو نوعية جيدة.مقاسات متعددة . ألوان متعددة.</t>
  </si>
  <si>
    <t>مزيل عرق بخاخ للرجال: ضمن عبوة مصنوعة من المعدن.مضاد للبكتيريا. ذو رائحة زكية.السعة 150 مل. مدون عليها تاريخ الانتاج والصلاحية وبلد المنشأ.</t>
  </si>
  <si>
    <t>مزيل عرق بخاخ للنساء: ضمن عبوة مصنوعة من المعدن.مضاد للبكتيريا. ذو رائحة زكية.السعة 150 مل. مدون عليها تاريخ الانتاج والصلاحية وبلد المنشأ.</t>
  </si>
  <si>
    <t>ربطة شعر: موضوعة ضمن علبة بلاستيكية تحتوي على ما لا يقل من 150 ربطة شعر مطاطية.</t>
  </si>
  <si>
    <t>الفوط النسائية: علبة بها 8 فوط. جودة جيدة. امتصاص عالي. نسج جاف. حواجز ممتدة. له أجنحة. مدون عليها تاريخ الإنتاج والصلاحية وبلد المنشأ .</t>
  </si>
  <si>
    <t>حفاضات اطفال:كل علبة تحتوي على 16 حفوضة.قياس 3. جودة عالية. .عالية الامتصاص. لها سطح داخلي ناعم وحواجز. مكتوبة عليها تاريخ الإنتاج والصلاحية وبلد المنشأ.</t>
  </si>
  <si>
    <t>حفاضات اطفال:كل علبة تحتوي على 16 حفوضة.قياس 6. جودة عالية.عالية الامتصاص. لها سطح داخلي ناعم وحواجز. مكتوبة عليها تاريخ الإنتاج والصلاحية وبلد المنشأ.</t>
  </si>
  <si>
    <t>كريم أطفال:يساعد على العناية ببشرة الطفل و حمايتها. لمعالجة الطفح الجلدي. السعة 40 غ.يحتوي على عطر ذو رائحة لطيفة.مدون عليها تاريخ الانتاج والصلاحية وبلد المنشأ.</t>
  </si>
  <si>
    <t>منشفة للأطفال:لها غطاء للرأس.قطن 100٪ ، 70× 100 سم ، ألوان فاتحة ، غير بيضاء . لا يمكن سحب الألياف باليد بسهولة, أفضل جودة</t>
  </si>
  <si>
    <t>التغليف : صندوق كرتون 490*340*290 مم , مموج مزدوج , قاسية
(مقاومة أثناء النقل والتخزين)
يجب أن تكون قائمة المحتوى مع المواد والكميات موجودة باللغة العربية في كل صندوق فردي (مع سهم للإشارة إلى اتجاه التخزين والتحميل / التنزيل).</t>
  </si>
  <si>
    <t>التغليف : صندوق كرتون 254*203*203 مم , مموج مزدوج , قاسية
(مقاومة أثناء النقل والتخزين)
يجب أن تكون قائمة المحتوى مع المواد والكميات موجودة باللغة العربية في كل صندوق فردي (مع سهم للإشارة إلى اتجاه التخزين والتحميل / التنزيل).</t>
  </si>
  <si>
    <t>النقل   إلى مستودع    المنظمة في الحسكة حي المفتي</t>
  </si>
  <si>
    <t>Expiry Date / تأريخ انتهاء الصلاحية</t>
  </si>
  <si>
    <r>
      <t xml:space="preserve">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Questions regarding the Public Tender that require a formal response must be submitted in writing to Samaritan's Purse Logistical Department, REPORT ALL UNETHICAL BEHAVIOR, FOR CONFIDENTIALITY REPORT TO THE Samaritan’s Purse HOTLINE </t>
    </r>
    <r>
      <rPr>
        <b/>
        <sz val="9"/>
        <color rgb="FFFF0000"/>
        <rFont val="Calibri"/>
        <family val="2"/>
        <scheme val="minor"/>
      </rPr>
      <t>@ً Phone Call/ WhatsApp/ Signal  ( Syria +964 750 078 4354 ).</t>
    </r>
    <r>
      <rPr>
        <sz val="9"/>
        <color rgb="FFFF0000"/>
        <rFont val="Calibri"/>
        <family val="2"/>
        <scheme val="minor"/>
      </rPr>
      <t xml:space="preserve">
If you, the supplier, suspect fraud from an SP employee, are asked to commit fraud, or witness an SP employee act in a deceitful way, please notify Samaritan's Purse leadership by calling our confidential hotline where Arabic and Kurdish speakers are ready to receive your call. Pleaseً </t>
    </r>
    <r>
      <rPr>
        <b/>
        <sz val="9"/>
        <color rgb="FFFF0000"/>
        <rFont val="Calibri"/>
        <family val="2"/>
        <scheme val="minor"/>
      </rPr>
      <t>Phone Call/ WhatsApp/ Signal:  (Syria +964 750 078 4354 )</t>
    </r>
    <r>
      <rPr>
        <sz val="9"/>
        <color rgb="FFFF0000"/>
        <rFont val="Calibri"/>
        <family val="2"/>
        <scheme val="minor"/>
      </rPr>
      <t xml:space="preserve">.
</t>
    </r>
  </si>
  <si>
    <r>
      <t xml:space="preserve">تُعطَى النزاهة في عملية عقد المناقصات العامة الأهمية القصوى. لن يكون هناك أي تسامح مع أي سلوك غير أخلاقي فيما يتعلق بالمشتريات وسيترتب عليه الطرد من المناقصة العامة. تتسلم لجنة المشتريات مباشرة كافة العروض المقدّمة. لا يمكن التأثير على قرار اللجنة أو أو نتائج المناقصة. سلِّم أفضل عرض سعر يمكن أن تقدمه شركتك في المرة الأولى والوحيدة. لن يتواصل معك أي من موظفي ساماريتانس بيرس خارج عملية المناقصة هذه. يتم تسليم الأسئلة المطلوب الرد عليها فيما يتعلّق بهذه المناقصة كتابةً للإدارة اللوجستية لمنظمة ساماريتانس بيرس ، عليك بالإبلاغ عن كل تصرف غير أخلاقي ، للإبلاغ سراً اتصل بالخط الساخن مكالة - واتساب - سيجنال:
</t>
    </r>
    <r>
      <rPr>
        <b/>
        <sz val="9"/>
        <color rgb="FFFF0000"/>
        <rFont val="Calibri"/>
        <family val="2"/>
        <scheme val="minor"/>
      </rPr>
      <t xml:space="preserve"> ( Syria +964 750 078 4354)</t>
    </r>
    <r>
      <rPr>
        <sz val="9"/>
        <color rgb="FFFF0000"/>
        <rFont val="Calibri"/>
        <family val="2"/>
        <scheme val="minor"/>
      </rPr>
      <t xml:space="preserve">.
 في حالة الشك بعملية احتيال او تزوير من قبل احد موظفي منظمة السامري الصالح, الرجاء القيام بأبلاغ ممثلي المنظمة من خلال الاتصال على الخط الساخن السري وسوف يقوم موظفي المنظمة بالرد على اتصالاتكم باللغتين العربية والكردية. الرجاء الاتصال بمكالة - واتساب - سيجنال:
</t>
    </r>
    <r>
      <rPr>
        <b/>
        <sz val="9"/>
        <color rgb="FFFF0000"/>
        <rFont val="Calibri"/>
        <family val="2"/>
        <scheme val="minor"/>
      </rPr>
      <t xml:space="preserve"> ( Syria +964 750 078 4354).</t>
    </r>
  </si>
  <si>
    <t>The tender closing date is on ـJanuary 07, 2024</t>
  </si>
  <si>
    <t>موعد إغلاق المناقصة 07  كانون الثاني 2024</t>
  </si>
  <si>
    <t>After the quotation has been received, and during the validity of the quotation, SNES will not accept any price variation due to escalation, inflation, fluctuation in exchange rates, or any other market factors.</t>
  </si>
  <si>
    <t>عند منح العقد أو طلب الشراء ، تحتفظ SPNES بالحق في تغيير (خفض) كمية المواد الزراعية المدرجة دون أي تغيير في سعر الوحدة أو غيرها من الشروط والأحكام.</t>
  </si>
  <si>
    <t>Delivery time should be no more than 7 calendar days from the date of signing the contract for the provision of the goods, The Bidder must meet and or exceed Samaritan's Purse expectations. Delivery time is in calendar days not business days including Friday, Saturday, and holidays</t>
  </si>
  <si>
    <t>Warranty period: Minimum of 6 Months for any materials that do not match our specification or the expiration date is close, however, Bidders are welcome to offer a longer warranty period, this will be considered during the evaluation.</t>
  </si>
  <si>
    <t xml:space="preserve"> فترة الضمان: لا تقل عن ستو اشهر  من اجل استبدال اي مواد لا تطابق المواصفات او اي مواد تاريخ انتهاء صلاحيتها قريب، ومع ذلك ، نرحب بالمزايدين لتقديم فترة ضمان أطول ، وسيتم النظر في ذلك أثناء التقييم</t>
  </si>
  <si>
    <t>Support documents:
• Provide Company registration certificate       
• Provide the latest tax clearance.         
• Provide your company CV.         
• Please provide the list of company experience with contact details with other NGOs that you currently working or had contracts with.   
• Please provide Bank account information, if applicable.  
• List all office locations in Syria</t>
  </si>
  <si>
    <t>مستندات الدعم:
• تقديم شهادة تسجيل الشركة
• تقديم أحدث تخليص ضريبي.
• تقديم السيرة الذاتية لشركتك.
• يرجى تقديم قائمة خبرة الشركة مع تفاصيل الاتصال بالمنظمات غير الحكومية الأخرى التي تعمل حاليًا أو لديها عقود معها.
• يرجى تقديم معلومات الحساب المصرفي ، إن وجدت.
• اذكر جميع مواقع المكاتب في  سوريا</t>
  </si>
  <si>
    <t xml:space="preserve">Contact Name / الاسم الثلاثي للشخص المعني بالأتصال : </t>
  </si>
  <si>
    <t>Contact Signature / توقيع الشخص المعني بالأتصال :</t>
  </si>
  <si>
    <t xml:space="preserve">Did you fill and stamp all other Annexes (Yes/No)
هل قمت بملء و بختم جميع الملحقات (نعم او لا) </t>
  </si>
  <si>
    <t>Supply of NFI Kits - PR23-0117 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</si>
</sst>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4" formatCode="_(&quot;$&quot;* #,##0.00_);_(&quot;$&quot;* \(#,##0.00\);_(&quot;$&quot;* &quot;-&quot;??_);_(@_)"/>
    <numFmt numFmtId="43" formatCode="_(* #,##0.00_);_(* \(#,##0.00\);_(* &quot;-&quot;??_);_(@_)"/>
    <numFmt numFmtId="164" formatCode="[$-409]mmm\-yy;@"/>
    <numFmt numFmtId="165" formatCode="[$-409]d\-mmm\-yy;@"/>
    <numFmt numFmtId="166" formatCode="_-* #,##0.00_-;\-* #,##0.00_-;_-* &quot;-&quot;??_-;_-@_-"/>
    <numFmt numFmtId="167" formatCode="_-* #,##0.00\ [$€]_-;\-* #,##0.00\ [$€]_-;_-* &quot;-&quot;??\ [$€]_-;_-@_-"/>
    <numFmt numFmtId="168" formatCode="0.0000"/>
    <numFmt numFmtId="169" formatCode="_(&quot;$&quot;* #,##0.0000_);_(&quot;$&quot;* \(#,##0.0000\);_(&quot;$&quot;* &quot;-&quot;??_);_(@_)"/>
  </numFmts>
  <fonts count="48">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0"/>
      <name val="Arial"/>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52"/>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45"/>
      <color indexed="12"/>
      <name val="Arial MT"/>
      <family val="2"/>
    </font>
    <font>
      <sz val="11"/>
      <color indexed="62"/>
      <name val="Calibri"/>
      <family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8"/>
      <name val="Times New Roman"/>
      <family val="1"/>
    </font>
    <font>
      <sz val="10"/>
      <name val="Arial"/>
      <family val="2"/>
      <charset val="1"/>
    </font>
    <font>
      <sz val="10"/>
      <name val="Verdana"/>
      <family val="2"/>
    </font>
    <font>
      <sz val="10"/>
      <name val="MS Sans Serif"/>
      <family val="2"/>
    </font>
    <font>
      <sz val="12"/>
      <color theme="1"/>
      <name val="Calibri"/>
      <family val="2"/>
      <scheme val="minor"/>
    </font>
    <font>
      <sz val="10"/>
      <color indexed="8"/>
      <name val="Arial"/>
      <family val="2"/>
    </font>
    <font>
      <sz val="8"/>
      <name val="Arial"/>
      <family val="2"/>
    </font>
    <font>
      <sz val="11"/>
      <color indexed="14"/>
      <name val="Calibri"/>
      <family val="2"/>
    </font>
    <font>
      <b/>
      <sz val="11"/>
      <color indexed="63"/>
      <name val="Calibri"/>
      <family val="2"/>
    </font>
    <font>
      <b/>
      <sz val="18"/>
      <color indexed="62"/>
      <name val="Cambria"/>
      <family val="2"/>
    </font>
    <font>
      <b/>
      <sz val="18"/>
      <color indexed="56"/>
      <name val="Cambria"/>
      <family val="2"/>
    </font>
    <font>
      <b/>
      <sz val="11"/>
      <color indexed="8"/>
      <name val="Calibri"/>
      <family val="2"/>
    </font>
    <font>
      <sz val="11"/>
      <color indexed="10"/>
      <name val="Calibri"/>
      <family val="2"/>
    </font>
    <font>
      <b/>
      <sz val="9"/>
      <name val="Calibri"/>
      <family val="2"/>
      <scheme val="minor"/>
    </font>
    <font>
      <b/>
      <sz val="9"/>
      <color theme="1"/>
      <name val="Calibri"/>
      <family val="2"/>
      <scheme val="minor"/>
    </font>
    <font>
      <sz val="9"/>
      <color theme="1"/>
      <name val="Calibri"/>
      <family val="2"/>
      <scheme val="minor"/>
    </font>
    <font>
      <b/>
      <sz val="9"/>
      <color rgb="FF000000"/>
      <name val="Calibri"/>
      <family val="2"/>
      <scheme val="minor"/>
    </font>
    <font>
      <b/>
      <sz val="9"/>
      <color indexed="8"/>
      <name val="Calibri"/>
      <family val="2"/>
    </font>
    <font>
      <b/>
      <sz val="9"/>
      <color rgb="FFFF0000"/>
      <name val="Calibri"/>
      <family val="2"/>
      <scheme val="minor"/>
    </font>
    <font>
      <b/>
      <sz val="9"/>
      <color theme="0"/>
      <name val="Calibri"/>
      <family val="2"/>
      <scheme val="minor"/>
    </font>
    <font>
      <sz val="9"/>
      <color rgb="FFFF0000"/>
      <name val="Calibri"/>
      <family val="2"/>
      <scheme val="minor"/>
    </font>
    <font>
      <sz val="9"/>
      <color rgb="FF000000"/>
      <name val="Calibri"/>
      <family val="2"/>
      <scheme val="minor"/>
    </font>
    <font>
      <sz val="9"/>
      <name val="Calibri"/>
      <family val="2"/>
      <scheme val="minor"/>
    </font>
    <font>
      <b/>
      <sz val="12"/>
      <color theme="1"/>
      <name val="Calibri"/>
      <family val="2"/>
      <scheme val="minor"/>
    </font>
    <font>
      <b/>
      <sz val="12"/>
      <color rgb="FFFF0000"/>
      <name val="Calibri"/>
      <family val="2"/>
      <scheme val="minor"/>
    </font>
    <font>
      <sz val="8"/>
      <color theme="1"/>
      <name val="Calibri"/>
      <family val="2"/>
      <scheme val="minor"/>
    </font>
    <font>
      <u/>
      <sz val="9"/>
      <name val="Calibri"/>
      <family val="2"/>
      <scheme val="minor"/>
    </font>
    <font>
      <b/>
      <sz val="8"/>
      <color indexed="8"/>
      <name val="Calibri"/>
      <family val="2"/>
    </font>
  </fonts>
  <fills count="34">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3" tint="0.79998168889431442"/>
        <bgColor rgb="FFFFFF66"/>
      </patternFill>
    </fill>
    <fill>
      <patternFill patternType="solid">
        <fgColor theme="1" tint="0.249977111117893"/>
        <bgColor indexed="64"/>
      </patternFill>
    </fill>
    <fill>
      <patternFill patternType="solid">
        <fgColor theme="0" tint="-0.14999847407452621"/>
        <bgColor indexed="64"/>
      </patternFill>
    </fill>
    <fill>
      <patternFill patternType="solid">
        <fgColor theme="0" tint="-0.14999847407452621"/>
        <bgColor rgb="FFFFFF66"/>
      </patternFill>
    </fill>
    <fill>
      <patternFill patternType="solid">
        <fgColor theme="3" tint="-0.249977111117893"/>
        <bgColor indexed="64"/>
      </patternFill>
    </fill>
    <fill>
      <patternFill patternType="solid">
        <fgColor theme="0" tint="-4.9989318521683403E-2"/>
        <bgColor indexed="64"/>
      </patternFill>
    </fill>
    <fill>
      <patternFill patternType="solid">
        <fgColor theme="1"/>
        <bgColor indexed="64"/>
      </patternFill>
    </fill>
  </fills>
  <borders count="27">
    <border>
      <left/>
      <right/>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49">
    <xf numFmtId="0" fontId="0"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21"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164" fontId="4" fillId="0" borderId="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23" borderId="3"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0" borderId="4" applyNumberFormat="0" applyFill="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6" fillId="0" borderId="8" applyNumberFormat="0" applyFill="0" applyAlignment="0" applyProtection="0"/>
    <xf numFmtId="0" fontId="17" fillId="0" borderId="6"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41" fontId="4" fillId="0" borderId="0" applyFont="0" applyFill="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20" fillId="0" borderId="0"/>
    <xf numFmtId="0" fontId="20" fillId="0" borderId="0"/>
    <xf numFmtId="0" fontId="2" fillId="0" borderId="0"/>
    <xf numFmtId="0" fontId="21"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xf numFmtId="0" fontId="1" fillId="0" borderId="0"/>
    <xf numFmtId="0" fontId="1" fillId="0" borderId="0"/>
    <xf numFmtId="0" fontId="4" fillId="0" borderId="0"/>
    <xf numFmtId="0" fontId="2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164" fontId="2" fillId="0" borderId="0"/>
    <xf numFmtId="0" fontId="2" fillId="0" borderId="0"/>
    <xf numFmtId="0" fontId="4" fillId="0" borderId="0"/>
    <xf numFmtId="0" fontId="4" fillId="0" borderId="0"/>
    <xf numFmtId="0" fontId="23" fillId="0" borderId="0"/>
    <xf numFmtId="164" fontId="1" fillId="0" borderId="0"/>
    <xf numFmtId="0" fontId="1" fillId="0" borderId="0"/>
    <xf numFmtId="0" fontId="1" fillId="0" borderId="0"/>
    <xf numFmtId="0" fontId="1" fillId="0" borderId="0"/>
    <xf numFmtId="0" fontId="4" fillId="0" borderId="0"/>
    <xf numFmtId="0" fontId="4" fillId="0" borderId="0"/>
    <xf numFmtId="0" fontId="2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0" fontId="27" fillId="4" borderId="0" applyNumberFormat="0" applyBorder="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28" fillId="21" borderId="12" applyNumberFormat="0" applyAlignment="0" applyProtection="0"/>
    <xf numFmtId="0" fontId="8"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44" fontId="1" fillId="0" borderId="0" applyFont="0" applyFill="0" applyBorder="0" applyAlignment="0" applyProtection="0"/>
  </cellStyleXfs>
  <cellXfs count="88">
    <xf numFmtId="0" fontId="0" fillId="0" borderId="0" xfId="0"/>
    <xf numFmtId="0" fontId="35" fillId="0" borderId="0" xfId="0" applyFont="1" applyAlignment="1">
      <alignment vertical="top"/>
    </xf>
    <xf numFmtId="0" fontId="37" fillId="0" borderId="0" xfId="0" applyNumberFormat="1" applyFont="1" applyFill="1" applyBorder="1" applyAlignment="1">
      <alignment horizontal="center" vertical="top" wrapText="1"/>
    </xf>
    <xf numFmtId="0" fontId="35" fillId="0" borderId="0" xfId="0" applyNumberFormat="1" applyFont="1" applyFill="1" applyBorder="1" applyAlignment="1">
      <alignment horizontal="center" vertical="top"/>
    </xf>
    <xf numFmtId="0" fontId="37" fillId="0" borderId="0" xfId="0" applyNumberFormat="1" applyFont="1" applyFill="1" applyBorder="1" applyAlignment="1">
      <alignment horizontal="center" vertical="top"/>
    </xf>
    <xf numFmtId="0" fontId="35" fillId="0" borderId="0" xfId="0" applyFont="1" applyAlignment="1">
      <alignment horizontal="center" vertical="top"/>
    </xf>
    <xf numFmtId="0" fontId="35" fillId="0" borderId="0" xfId="0" applyNumberFormat="1" applyFont="1" applyAlignment="1">
      <alignment vertical="top"/>
    </xf>
    <xf numFmtId="0" fontId="35" fillId="0" borderId="0" xfId="0" applyFont="1" applyFill="1" applyAlignment="1">
      <alignment vertical="top"/>
    </xf>
    <xf numFmtId="0" fontId="0" fillId="0" borderId="0" xfId="0" applyFill="1" applyAlignment="1">
      <alignment vertical="center"/>
    </xf>
    <xf numFmtId="0" fontId="36" fillId="30" borderId="11" xfId="0" applyFont="1" applyFill="1" applyBorder="1" applyAlignment="1">
      <alignment horizontal="center" vertical="top" wrapText="1"/>
    </xf>
    <xf numFmtId="0" fontId="42" fillId="26" borderId="11" xfId="0" applyFont="1" applyFill="1" applyBorder="1" applyAlignment="1">
      <alignment vertical="top" wrapText="1"/>
    </xf>
    <xf numFmtId="0" fontId="45" fillId="26" borderId="11" xfId="647" applyFont="1" applyFill="1" applyBorder="1" applyAlignment="1">
      <alignment horizontal="center" vertical="center" wrapText="1"/>
    </xf>
    <xf numFmtId="44" fontId="33" fillId="0" borderId="11" xfId="648" applyNumberFormat="1" applyFont="1" applyFill="1" applyBorder="1" applyAlignment="1">
      <alignment vertical="top" wrapText="1"/>
    </xf>
    <xf numFmtId="0" fontId="35" fillId="26" borderId="11" xfId="0" applyFont="1" applyFill="1" applyBorder="1" applyAlignment="1">
      <alignment vertical="top" wrapText="1"/>
    </xf>
    <xf numFmtId="0" fontId="33" fillId="29" borderId="11" xfId="0" applyFont="1" applyFill="1" applyBorder="1" applyAlignment="1">
      <alignment horizontal="center" vertical="top" wrapText="1"/>
    </xf>
    <xf numFmtId="0" fontId="33" fillId="29" borderId="11" xfId="0" applyFont="1" applyFill="1" applyBorder="1" applyAlignment="1">
      <alignment horizontal="left" vertical="top" wrapText="1"/>
    </xf>
    <xf numFmtId="0" fontId="36" fillId="27" borderId="19" xfId="0" applyFont="1" applyFill="1" applyBorder="1" applyAlignment="1">
      <alignment horizontal="center" vertical="top" wrapText="1"/>
    </xf>
    <xf numFmtId="0" fontId="41" fillId="26" borderId="19" xfId="0" applyFont="1" applyFill="1" applyBorder="1" applyAlignment="1">
      <alignment horizontal="center" vertical="top" wrapText="1"/>
    </xf>
    <xf numFmtId="0" fontId="42" fillId="32" borderId="19" xfId="0" applyFont="1" applyFill="1" applyBorder="1" applyAlignment="1">
      <alignment horizontal="center" vertical="top" wrapText="1"/>
    </xf>
    <xf numFmtId="0" fontId="42" fillId="32" borderId="20" xfId="0" applyFont="1" applyFill="1" applyBorder="1" applyAlignment="1">
      <alignment horizontal="center" vertical="top" wrapText="1"/>
    </xf>
    <xf numFmtId="0" fontId="36" fillId="27" borderId="11" xfId="0" applyFont="1" applyFill="1" applyBorder="1" applyAlignment="1">
      <alignment horizontal="center" vertical="top" wrapText="1"/>
    </xf>
    <xf numFmtId="0" fontId="35" fillId="0" borderId="21" xfId="0" applyFont="1" applyFill="1" applyBorder="1" applyAlignment="1">
      <alignment horizontal="left" vertical="top"/>
    </xf>
    <xf numFmtId="0" fontId="34" fillId="0" borderId="15" xfId="0" applyFont="1" applyFill="1" applyBorder="1" applyAlignment="1">
      <alignment horizontal="left" vertical="top" wrapText="1"/>
    </xf>
    <xf numFmtId="169" fontId="33" fillId="0" borderId="11" xfId="648" applyNumberFormat="1" applyFont="1" applyFill="1" applyBorder="1" applyAlignment="1">
      <alignment horizontal="center" vertical="top" wrapText="1"/>
    </xf>
    <xf numFmtId="168" fontId="33" fillId="0" borderId="11" xfId="0" applyNumberFormat="1" applyFont="1" applyFill="1" applyBorder="1" applyAlignment="1">
      <alignment horizontal="center" vertical="center" wrapText="1"/>
    </xf>
    <xf numFmtId="169" fontId="33" fillId="0" borderId="11" xfId="648" applyNumberFormat="1" applyFont="1" applyFill="1" applyBorder="1" applyAlignment="1">
      <alignment horizontal="center" vertical="center" wrapText="1"/>
    </xf>
    <xf numFmtId="0" fontId="35" fillId="32" borderId="11" xfId="0" applyFont="1" applyFill="1" applyBorder="1" applyAlignment="1">
      <alignment horizontal="left" vertical="top" wrapText="1"/>
    </xf>
    <xf numFmtId="0" fontId="42" fillId="32" borderId="11" xfId="0" applyFont="1" applyFill="1" applyBorder="1" applyAlignment="1">
      <alignment horizontal="left" vertical="top" wrapText="1"/>
    </xf>
    <xf numFmtId="0" fontId="38" fillId="32" borderId="11" xfId="0" applyFont="1" applyFill="1" applyBorder="1" applyAlignment="1">
      <alignment horizontal="left" vertical="top" wrapText="1"/>
    </xf>
    <xf numFmtId="0" fontId="38" fillId="32" borderId="11" xfId="0" applyFont="1" applyFill="1" applyBorder="1" applyAlignment="1">
      <alignment horizontal="right" vertical="top" wrapText="1"/>
    </xf>
    <xf numFmtId="0" fontId="40" fillId="32" borderId="11" xfId="0" applyFont="1" applyFill="1" applyBorder="1" applyAlignment="1">
      <alignment horizontal="right" vertical="top" wrapText="1"/>
    </xf>
    <xf numFmtId="0" fontId="35" fillId="32" borderId="11" xfId="0" applyFont="1" applyFill="1" applyBorder="1" applyAlignment="1">
      <alignment horizontal="right" vertical="top" wrapText="1"/>
    </xf>
    <xf numFmtId="0" fontId="42" fillId="32" borderId="11" xfId="0" applyFont="1" applyFill="1" applyBorder="1" applyAlignment="1">
      <alignment horizontal="right" vertical="top" wrapText="1"/>
    </xf>
    <xf numFmtId="0" fontId="44" fillId="32" borderId="11" xfId="0" applyFont="1" applyFill="1" applyBorder="1" applyAlignment="1">
      <alignment horizontal="left" vertical="top" wrapText="1"/>
    </xf>
    <xf numFmtId="0" fontId="33" fillId="2" borderId="11" xfId="0" applyFont="1" applyFill="1" applyBorder="1" applyAlignment="1">
      <alignment horizontal="center" vertical="top" wrapText="1"/>
    </xf>
    <xf numFmtId="0" fontId="33" fillId="2" borderId="20" xfId="0" applyFont="1" applyFill="1" applyBorder="1" applyAlignment="1">
      <alignment horizontal="center" vertical="top" wrapText="1"/>
    </xf>
    <xf numFmtId="0" fontId="35" fillId="0" borderId="11" xfId="0" applyFont="1" applyFill="1" applyBorder="1" applyAlignment="1">
      <alignment horizontal="center" vertical="top"/>
    </xf>
    <xf numFmtId="0" fontId="35" fillId="0" borderId="20" xfId="0" applyFont="1" applyFill="1" applyBorder="1" applyAlignment="1">
      <alignment horizontal="center" vertical="top"/>
    </xf>
    <xf numFmtId="0" fontId="34" fillId="0" borderId="19" xfId="0" applyFont="1" applyBorder="1" applyAlignment="1">
      <alignment horizontal="center" vertical="top"/>
    </xf>
    <xf numFmtId="0" fontId="34" fillId="0" borderId="11" xfId="0" applyFont="1" applyBorder="1" applyAlignment="1">
      <alignment horizontal="center" vertical="top"/>
    </xf>
    <xf numFmtId="15" fontId="43" fillId="0" borderId="11" xfId="0" applyNumberFormat="1" applyFont="1" applyBorder="1" applyAlignment="1">
      <alignment horizontal="center" vertical="top" wrapText="1"/>
    </xf>
    <xf numFmtId="15" fontId="43" fillId="0" borderId="11" xfId="0" applyNumberFormat="1" applyFont="1" applyBorder="1" applyAlignment="1">
      <alignment horizontal="center" vertical="top"/>
    </xf>
    <xf numFmtId="15" fontId="43" fillId="0" borderId="20" xfId="0" applyNumberFormat="1" applyFont="1" applyBorder="1" applyAlignment="1">
      <alignment horizontal="center" vertical="top"/>
    </xf>
    <xf numFmtId="0" fontId="36" fillId="29" borderId="19" xfId="0" applyFont="1" applyFill="1" applyBorder="1" applyAlignment="1">
      <alignment horizontal="center" vertical="top" wrapText="1"/>
    </xf>
    <xf numFmtId="0" fontId="36" fillId="29" borderId="11" xfId="0" applyFont="1" applyFill="1" applyBorder="1" applyAlignment="1">
      <alignment horizontal="center" vertical="top" wrapText="1"/>
    </xf>
    <xf numFmtId="0" fontId="34" fillId="26" borderId="19" xfId="0" applyFont="1" applyFill="1" applyBorder="1" applyAlignment="1">
      <alignment horizontal="center" vertical="top" wrapText="1"/>
    </xf>
    <xf numFmtId="0" fontId="34" fillId="26" borderId="11" xfId="0" applyFont="1" applyFill="1" applyBorder="1" applyAlignment="1">
      <alignment horizontal="center" vertical="top"/>
    </xf>
    <xf numFmtId="0" fontId="33" fillId="29" borderId="11" xfId="0" applyFont="1" applyFill="1" applyBorder="1" applyAlignment="1">
      <alignment horizontal="center" vertical="top"/>
    </xf>
    <xf numFmtId="0" fontId="35" fillId="29" borderId="11" xfId="0" applyFont="1" applyFill="1" applyBorder="1" applyAlignment="1">
      <alignment horizontal="center" vertical="top"/>
    </xf>
    <xf numFmtId="0" fontId="35" fillId="29" borderId="20" xfId="0" applyFont="1" applyFill="1" applyBorder="1" applyAlignment="1">
      <alignment horizontal="center" vertical="top"/>
    </xf>
    <xf numFmtId="0" fontId="36" fillId="27" borderId="11" xfId="0" applyFont="1" applyFill="1" applyBorder="1" applyAlignment="1">
      <alignment horizontal="center" vertical="top" wrapText="1"/>
    </xf>
    <xf numFmtId="0" fontId="34" fillId="29" borderId="11" xfId="0" applyFont="1" applyFill="1" applyBorder="1" applyAlignment="1">
      <alignment horizontal="center" vertical="top" wrapText="1"/>
    </xf>
    <xf numFmtId="0" fontId="34" fillId="29" borderId="20" xfId="0" applyFont="1" applyFill="1" applyBorder="1" applyAlignment="1">
      <alignment horizontal="center" vertical="top" wrapText="1"/>
    </xf>
    <xf numFmtId="0" fontId="36" fillId="0" borderId="11" xfId="0" applyFont="1" applyFill="1" applyBorder="1" applyAlignment="1">
      <alignment horizontal="center" vertical="top" wrapText="1"/>
    </xf>
    <xf numFmtId="0" fontId="40" fillId="0" borderId="19" xfId="0" applyFont="1" applyBorder="1" applyAlignment="1">
      <alignment horizontal="left" vertical="top" wrapText="1"/>
    </xf>
    <xf numFmtId="0" fontId="40" fillId="0" borderId="11" xfId="0" applyFont="1" applyBorder="1" applyAlignment="1">
      <alignment horizontal="left" vertical="top" wrapText="1"/>
    </xf>
    <xf numFmtId="0" fontId="40" fillId="0" borderId="20" xfId="0" applyFont="1" applyBorder="1" applyAlignment="1">
      <alignment horizontal="left" vertical="top" wrapText="1"/>
    </xf>
    <xf numFmtId="0" fontId="40" fillId="0" borderId="19" xfId="0" applyFont="1" applyFill="1" applyBorder="1" applyAlignment="1">
      <alignment horizontal="right" vertical="top" wrapText="1"/>
    </xf>
    <xf numFmtId="0" fontId="40" fillId="0" borderId="11" xfId="0" applyFont="1" applyFill="1" applyBorder="1" applyAlignment="1">
      <alignment horizontal="right" vertical="top" wrapText="1"/>
    </xf>
    <xf numFmtId="0" fontId="40" fillId="0" borderId="20" xfId="0" applyFont="1" applyFill="1" applyBorder="1" applyAlignment="1">
      <alignment horizontal="right" vertical="top" wrapText="1"/>
    </xf>
    <xf numFmtId="0" fontId="37" fillId="2" borderId="11" xfId="0" applyNumberFormat="1" applyFont="1" applyFill="1" applyBorder="1" applyAlignment="1">
      <alignment horizontal="center" vertical="top"/>
    </xf>
    <xf numFmtId="0" fontId="37" fillId="29" borderId="19" xfId="0" applyNumberFormat="1" applyFont="1" applyFill="1" applyBorder="1" applyAlignment="1">
      <alignment horizontal="left" vertical="top" wrapText="1"/>
    </xf>
    <xf numFmtId="0" fontId="37" fillId="29" borderId="11" xfId="0" applyNumberFormat="1" applyFont="1" applyFill="1" applyBorder="1" applyAlignment="1">
      <alignment horizontal="left" vertical="top" wrapText="1"/>
    </xf>
    <xf numFmtId="0" fontId="34" fillId="29" borderId="11" xfId="0" applyFont="1" applyFill="1" applyBorder="1" applyAlignment="1">
      <alignment horizontal="left" vertical="top" wrapText="1"/>
    </xf>
    <xf numFmtId="0" fontId="39" fillId="31" borderId="19" xfId="0" applyFont="1" applyFill="1" applyBorder="1" applyAlignment="1">
      <alignment horizontal="left" vertical="top" wrapText="1"/>
    </xf>
    <xf numFmtId="0" fontId="39" fillId="31" borderId="11" xfId="0" applyFont="1" applyFill="1" applyBorder="1" applyAlignment="1">
      <alignment horizontal="left" vertical="top" wrapText="1"/>
    </xf>
    <xf numFmtId="0" fontId="39" fillId="31" borderId="20" xfId="0" applyFont="1" applyFill="1" applyBorder="1" applyAlignment="1">
      <alignment horizontal="left" vertical="top" wrapText="1"/>
    </xf>
    <xf numFmtId="0" fontId="39" fillId="28" borderId="19" xfId="0" applyFont="1" applyFill="1" applyBorder="1" applyAlignment="1">
      <alignment horizontal="center" vertical="top"/>
    </xf>
    <xf numFmtId="0" fontId="39" fillId="28" borderId="11" xfId="0" applyFont="1" applyFill="1" applyBorder="1" applyAlignment="1">
      <alignment horizontal="center" vertical="top"/>
    </xf>
    <xf numFmtId="0" fontId="39" fillId="28" borderId="20" xfId="0" applyFont="1" applyFill="1" applyBorder="1" applyAlignment="1">
      <alignment horizontal="center" vertical="top"/>
    </xf>
    <xf numFmtId="0" fontId="34" fillId="29" borderId="19" xfId="0" applyFont="1" applyFill="1" applyBorder="1" applyAlignment="1">
      <alignment horizontal="left" vertical="top" wrapText="1"/>
    </xf>
    <xf numFmtId="0" fontId="39" fillId="28" borderId="16" xfId="0" applyFont="1" applyFill="1" applyBorder="1" applyAlignment="1">
      <alignment horizontal="center" vertical="top"/>
    </xf>
    <xf numFmtId="0" fontId="39" fillId="28" borderId="17" xfId="0" applyFont="1" applyFill="1" applyBorder="1" applyAlignment="1">
      <alignment horizontal="center" vertical="top"/>
    </xf>
    <xf numFmtId="0" fontId="35" fillId="28" borderId="17" xfId="0" applyFont="1" applyFill="1" applyBorder="1" applyAlignment="1">
      <alignment vertical="top"/>
    </xf>
    <xf numFmtId="0" fontId="35" fillId="28" borderId="18" xfId="0" applyFont="1" applyFill="1" applyBorder="1" applyAlignment="1">
      <alignment vertical="top"/>
    </xf>
    <xf numFmtId="0" fontId="40" fillId="32" borderId="11" xfId="0" applyFont="1" applyFill="1" applyBorder="1" applyAlignment="1">
      <alignment horizontal="left" vertical="top" wrapText="1"/>
    </xf>
    <xf numFmtId="0" fontId="34" fillId="29" borderId="11" xfId="0" applyFont="1" applyFill="1" applyBorder="1" applyAlignment="1">
      <alignment horizontal="left" vertical="top"/>
    </xf>
    <xf numFmtId="0" fontId="34" fillId="33" borderId="11" xfId="0" applyFont="1" applyFill="1" applyBorder="1" applyAlignment="1">
      <alignment horizontal="center" vertical="top"/>
    </xf>
    <xf numFmtId="0" fontId="35" fillId="0" borderId="24" xfId="0" applyFont="1" applyFill="1" applyBorder="1" applyAlignment="1">
      <alignment horizontal="center" vertical="top"/>
    </xf>
    <xf numFmtId="0" fontId="35" fillId="0" borderId="25" xfId="0" applyFont="1" applyFill="1" applyBorder="1" applyAlignment="1">
      <alignment horizontal="center" vertical="top"/>
    </xf>
    <xf numFmtId="0" fontId="35" fillId="0" borderId="26" xfId="0" applyFont="1" applyFill="1" applyBorder="1" applyAlignment="1">
      <alignment horizontal="center" vertical="top"/>
    </xf>
    <xf numFmtId="0" fontId="34" fillId="0" borderId="11" xfId="0" applyFont="1" applyFill="1" applyBorder="1" applyAlignment="1">
      <alignment horizontal="center" vertical="top" wrapText="1"/>
    </xf>
    <xf numFmtId="0" fontId="34" fillId="0" borderId="20" xfId="0" applyFont="1" applyBorder="1" applyAlignment="1">
      <alignment horizontal="center" vertical="top"/>
    </xf>
    <xf numFmtId="0" fontId="34" fillId="29" borderId="22" xfId="0" applyFont="1" applyFill="1" applyBorder="1" applyAlignment="1">
      <alignment horizontal="left" vertical="top" wrapText="1"/>
    </xf>
    <xf numFmtId="0" fontId="34" fillId="29" borderId="23" xfId="0" applyFont="1" applyFill="1" applyBorder="1" applyAlignment="1">
      <alignment horizontal="left" vertical="top" wrapText="1"/>
    </xf>
    <xf numFmtId="0" fontId="34" fillId="2" borderId="11" xfId="0" applyFont="1" applyFill="1" applyBorder="1" applyAlignment="1">
      <alignment horizontal="center" vertical="top"/>
    </xf>
    <xf numFmtId="0" fontId="47" fillId="29" borderId="11" xfId="0" applyNumberFormat="1" applyFont="1" applyFill="1" applyBorder="1" applyAlignment="1">
      <alignment horizontal="left" vertical="top"/>
    </xf>
    <xf numFmtId="0" fontId="37" fillId="29" borderId="11" xfId="0" applyNumberFormat="1" applyFont="1" applyFill="1" applyBorder="1" applyAlignment="1">
      <alignment horizontal="left" vertical="top"/>
    </xf>
  </cellXfs>
  <cellStyles count="649">
    <cellStyle name="20% - Accent1 2" xfId="1" xr:uid="{00000000-0005-0000-0000-000000000000}"/>
    <cellStyle name="20% - Accent1 2 2" xfId="2" xr:uid="{00000000-0005-0000-0000-000001000000}"/>
    <cellStyle name="20% - Accent1 3" xfId="3" xr:uid="{00000000-0005-0000-0000-000002000000}"/>
    <cellStyle name="20% - Accent1 4" xfId="4" xr:uid="{00000000-0005-0000-0000-000003000000}"/>
    <cellStyle name="20% - Accent1 5" xfId="5" xr:uid="{00000000-0005-0000-0000-000004000000}"/>
    <cellStyle name="20% - Accent2 2" xfId="6" xr:uid="{00000000-0005-0000-0000-000005000000}"/>
    <cellStyle name="20% - Accent2 2 2" xfId="7" xr:uid="{00000000-0005-0000-0000-000006000000}"/>
    <cellStyle name="20% - Accent2 3" xfId="8" xr:uid="{00000000-0005-0000-0000-000007000000}"/>
    <cellStyle name="20% - Accent2 4" xfId="9" xr:uid="{00000000-0005-0000-0000-000008000000}"/>
    <cellStyle name="20% - Accent2 5" xfId="10" xr:uid="{00000000-0005-0000-0000-000009000000}"/>
    <cellStyle name="20% - Accent3 2" xfId="11" xr:uid="{00000000-0005-0000-0000-00000A000000}"/>
    <cellStyle name="20% - Accent3 2 2" xfId="12" xr:uid="{00000000-0005-0000-0000-00000B000000}"/>
    <cellStyle name="20% - Accent3 3" xfId="13" xr:uid="{00000000-0005-0000-0000-00000C000000}"/>
    <cellStyle name="20% - Accent3 4" xfId="14" xr:uid="{00000000-0005-0000-0000-00000D000000}"/>
    <cellStyle name="20% - Accent3 5" xfId="15" xr:uid="{00000000-0005-0000-0000-00000E000000}"/>
    <cellStyle name="20% - Accent4 2" xfId="16" xr:uid="{00000000-0005-0000-0000-00000F000000}"/>
    <cellStyle name="20% - Accent4 2 2" xfId="17" xr:uid="{00000000-0005-0000-0000-000010000000}"/>
    <cellStyle name="20% - Accent4 3" xfId="18" xr:uid="{00000000-0005-0000-0000-000011000000}"/>
    <cellStyle name="20% - Accent4 4" xfId="19" xr:uid="{00000000-0005-0000-0000-000012000000}"/>
    <cellStyle name="20% - Accent4 5" xfId="20" xr:uid="{00000000-0005-0000-0000-000013000000}"/>
    <cellStyle name="20% - Accent5 2" xfId="21" xr:uid="{00000000-0005-0000-0000-000014000000}"/>
    <cellStyle name="20% - Accent5 2 2" xfId="22" xr:uid="{00000000-0005-0000-0000-000015000000}"/>
    <cellStyle name="20% - Accent5 3" xfId="23" xr:uid="{00000000-0005-0000-0000-000016000000}"/>
    <cellStyle name="20% - Accent5 4" xfId="24" xr:uid="{00000000-0005-0000-0000-000017000000}"/>
    <cellStyle name="20% - Accent5 5" xfId="25" xr:uid="{00000000-0005-0000-0000-000018000000}"/>
    <cellStyle name="20% - Accent6 2" xfId="26" xr:uid="{00000000-0005-0000-0000-000019000000}"/>
    <cellStyle name="20% - Accent6 2 2" xfId="27" xr:uid="{00000000-0005-0000-0000-00001A000000}"/>
    <cellStyle name="20% - Accent6 3" xfId="28" xr:uid="{00000000-0005-0000-0000-00001B000000}"/>
    <cellStyle name="20% - Accent6 4" xfId="29" xr:uid="{00000000-0005-0000-0000-00001C000000}"/>
    <cellStyle name="20% - Accent6 5" xfId="30" xr:uid="{00000000-0005-0000-0000-00001D000000}"/>
    <cellStyle name="40% - Accent1 2" xfId="31" xr:uid="{00000000-0005-0000-0000-00001E000000}"/>
    <cellStyle name="40% - Accent1 2 2" xfId="32" xr:uid="{00000000-0005-0000-0000-00001F000000}"/>
    <cellStyle name="40% - Accent1 3" xfId="33" xr:uid="{00000000-0005-0000-0000-000020000000}"/>
    <cellStyle name="40% - Accent1 4" xfId="34" xr:uid="{00000000-0005-0000-0000-000021000000}"/>
    <cellStyle name="40% - Accent1 5" xfId="35" xr:uid="{00000000-0005-0000-0000-000022000000}"/>
    <cellStyle name="40% - Accent2 2" xfId="36" xr:uid="{00000000-0005-0000-0000-000023000000}"/>
    <cellStyle name="40% - Accent2 2 2" xfId="37" xr:uid="{00000000-0005-0000-0000-000024000000}"/>
    <cellStyle name="40% - Accent2 3" xfId="38" xr:uid="{00000000-0005-0000-0000-000025000000}"/>
    <cellStyle name="40% - Accent2 4" xfId="39" xr:uid="{00000000-0005-0000-0000-000026000000}"/>
    <cellStyle name="40% - Accent2 5" xfId="40" xr:uid="{00000000-0005-0000-0000-000027000000}"/>
    <cellStyle name="40% - Accent3 2" xfId="41" xr:uid="{00000000-0005-0000-0000-000028000000}"/>
    <cellStyle name="40% - Accent3 2 2" xfId="42" xr:uid="{00000000-0005-0000-0000-000029000000}"/>
    <cellStyle name="40% - Accent3 3" xfId="43" xr:uid="{00000000-0005-0000-0000-00002A000000}"/>
    <cellStyle name="40% - Accent3 4" xfId="44" xr:uid="{00000000-0005-0000-0000-00002B000000}"/>
    <cellStyle name="40% - Accent3 5" xfId="45" xr:uid="{00000000-0005-0000-0000-00002C000000}"/>
    <cellStyle name="40% - Accent4 2" xfId="46" xr:uid="{00000000-0005-0000-0000-00002D000000}"/>
    <cellStyle name="40% - Accent4 2 2" xfId="47" xr:uid="{00000000-0005-0000-0000-00002E000000}"/>
    <cellStyle name="40% - Accent4 3" xfId="48" xr:uid="{00000000-0005-0000-0000-00002F000000}"/>
    <cellStyle name="40% - Accent4 4" xfId="49" xr:uid="{00000000-0005-0000-0000-000030000000}"/>
    <cellStyle name="40% - Accent4 5" xfId="50" xr:uid="{00000000-0005-0000-0000-000031000000}"/>
    <cellStyle name="40% - Accent5 2" xfId="51" xr:uid="{00000000-0005-0000-0000-000032000000}"/>
    <cellStyle name="40% - Accent5 2 2" xfId="52" xr:uid="{00000000-0005-0000-0000-000033000000}"/>
    <cellStyle name="40% - Accent5 3" xfId="53" xr:uid="{00000000-0005-0000-0000-000034000000}"/>
    <cellStyle name="40% - Accent5 4" xfId="54" xr:uid="{00000000-0005-0000-0000-000035000000}"/>
    <cellStyle name="40% - Accent5 5" xfId="55" xr:uid="{00000000-0005-0000-0000-000036000000}"/>
    <cellStyle name="40% - Accent6 2" xfId="56" xr:uid="{00000000-0005-0000-0000-000037000000}"/>
    <cellStyle name="40% - Accent6 2 2" xfId="57" xr:uid="{00000000-0005-0000-0000-000038000000}"/>
    <cellStyle name="40% - Accent6 3" xfId="58" xr:uid="{00000000-0005-0000-0000-000039000000}"/>
    <cellStyle name="40% - Accent6 4" xfId="59" xr:uid="{00000000-0005-0000-0000-00003A000000}"/>
    <cellStyle name="40% - Accent6 5" xfId="60" xr:uid="{00000000-0005-0000-0000-00003B000000}"/>
    <cellStyle name="60% - Accent1 2" xfId="61" xr:uid="{00000000-0005-0000-0000-00003C000000}"/>
    <cellStyle name="60% - Accent1 2 2" xfId="62" xr:uid="{00000000-0005-0000-0000-00003D000000}"/>
    <cellStyle name="60% - Accent1 3" xfId="63" xr:uid="{00000000-0005-0000-0000-00003E000000}"/>
    <cellStyle name="60% - Accent1 4" xfId="64" xr:uid="{00000000-0005-0000-0000-00003F000000}"/>
    <cellStyle name="60% - Accent1 5" xfId="65" xr:uid="{00000000-0005-0000-0000-000040000000}"/>
    <cellStyle name="60% - Accent2 2" xfId="66" xr:uid="{00000000-0005-0000-0000-000041000000}"/>
    <cellStyle name="60% - Accent2 2 2" xfId="67" xr:uid="{00000000-0005-0000-0000-000042000000}"/>
    <cellStyle name="60% - Accent2 3" xfId="68" xr:uid="{00000000-0005-0000-0000-000043000000}"/>
    <cellStyle name="60% - Accent2 4" xfId="69" xr:uid="{00000000-0005-0000-0000-000044000000}"/>
    <cellStyle name="60% - Accent2 5" xfId="70" xr:uid="{00000000-0005-0000-0000-000045000000}"/>
    <cellStyle name="60% - Accent3 2" xfId="71" xr:uid="{00000000-0005-0000-0000-000046000000}"/>
    <cellStyle name="60% - Accent3 2 2" xfId="72" xr:uid="{00000000-0005-0000-0000-000047000000}"/>
    <cellStyle name="60% - Accent3 3" xfId="73" xr:uid="{00000000-0005-0000-0000-000048000000}"/>
    <cellStyle name="60% - Accent3 4" xfId="74" xr:uid="{00000000-0005-0000-0000-000049000000}"/>
    <cellStyle name="60% - Accent3 5" xfId="75" xr:uid="{00000000-0005-0000-0000-00004A000000}"/>
    <cellStyle name="60% - Accent4 2" xfId="76" xr:uid="{00000000-0005-0000-0000-00004B000000}"/>
    <cellStyle name="60% - Accent4 2 2" xfId="77" xr:uid="{00000000-0005-0000-0000-00004C000000}"/>
    <cellStyle name="60% - Accent4 3" xfId="78" xr:uid="{00000000-0005-0000-0000-00004D000000}"/>
    <cellStyle name="60% - Accent4 4" xfId="79" xr:uid="{00000000-0005-0000-0000-00004E000000}"/>
    <cellStyle name="60% - Accent4 5" xfId="80" xr:uid="{00000000-0005-0000-0000-00004F000000}"/>
    <cellStyle name="60% - Accent5 2" xfId="81" xr:uid="{00000000-0005-0000-0000-000050000000}"/>
    <cellStyle name="60% - Accent5 2 2" xfId="82" xr:uid="{00000000-0005-0000-0000-000051000000}"/>
    <cellStyle name="60% - Accent5 3" xfId="83" xr:uid="{00000000-0005-0000-0000-000052000000}"/>
    <cellStyle name="60% - Accent5 4" xfId="84" xr:uid="{00000000-0005-0000-0000-000053000000}"/>
    <cellStyle name="60% - Accent5 5" xfId="85" xr:uid="{00000000-0005-0000-0000-000054000000}"/>
    <cellStyle name="60% - Accent6 2" xfId="86" xr:uid="{00000000-0005-0000-0000-000055000000}"/>
    <cellStyle name="60% - Accent6 2 2" xfId="87" xr:uid="{00000000-0005-0000-0000-000056000000}"/>
    <cellStyle name="60% - Accent6 3" xfId="88" xr:uid="{00000000-0005-0000-0000-000057000000}"/>
    <cellStyle name="60% - Accent6 4" xfId="89" xr:uid="{00000000-0005-0000-0000-000058000000}"/>
    <cellStyle name="60% - Accent6 5" xfId="90" xr:uid="{00000000-0005-0000-0000-000059000000}"/>
    <cellStyle name="Accent1 2" xfId="91" xr:uid="{00000000-0005-0000-0000-00005A000000}"/>
    <cellStyle name="Accent1 2 2" xfId="92" xr:uid="{00000000-0005-0000-0000-00005B000000}"/>
    <cellStyle name="Accent1 3" xfId="93" xr:uid="{00000000-0005-0000-0000-00005C000000}"/>
    <cellStyle name="Accent1 4" xfId="94" xr:uid="{00000000-0005-0000-0000-00005D000000}"/>
    <cellStyle name="Accent1 5" xfId="95" xr:uid="{00000000-0005-0000-0000-00005E000000}"/>
    <cellStyle name="Accent2 2" xfId="96" xr:uid="{00000000-0005-0000-0000-00005F000000}"/>
    <cellStyle name="Accent2 2 2" xfId="97" xr:uid="{00000000-0005-0000-0000-000060000000}"/>
    <cellStyle name="Accent2 3" xfId="98" xr:uid="{00000000-0005-0000-0000-000061000000}"/>
    <cellStyle name="Accent2 4" xfId="99" xr:uid="{00000000-0005-0000-0000-000062000000}"/>
    <cellStyle name="Accent2 5" xfId="100" xr:uid="{00000000-0005-0000-0000-000063000000}"/>
    <cellStyle name="Accent3 2" xfId="101" xr:uid="{00000000-0005-0000-0000-000064000000}"/>
    <cellStyle name="Accent3 2 2" xfId="102" xr:uid="{00000000-0005-0000-0000-000065000000}"/>
    <cellStyle name="Accent3 3" xfId="103" xr:uid="{00000000-0005-0000-0000-000066000000}"/>
    <cellStyle name="Accent3 4" xfId="104" xr:uid="{00000000-0005-0000-0000-000067000000}"/>
    <cellStyle name="Accent3 5" xfId="105" xr:uid="{00000000-0005-0000-0000-000068000000}"/>
    <cellStyle name="Accent4 2" xfId="106" xr:uid="{00000000-0005-0000-0000-000069000000}"/>
    <cellStyle name="Accent4 2 2" xfId="107" xr:uid="{00000000-0005-0000-0000-00006A000000}"/>
    <cellStyle name="Accent4 3" xfId="108" xr:uid="{00000000-0005-0000-0000-00006B000000}"/>
    <cellStyle name="Accent4 4" xfId="109" xr:uid="{00000000-0005-0000-0000-00006C000000}"/>
    <cellStyle name="Accent4 5" xfId="110" xr:uid="{00000000-0005-0000-0000-00006D000000}"/>
    <cellStyle name="Accent5 2" xfId="111" xr:uid="{00000000-0005-0000-0000-00006E000000}"/>
    <cellStyle name="Accent5 2 2" xfId="112" xr:uid="{00000000-0005-0000-0000-00006F000000}"/>
    <cellStyle name="Accent5 3" xfId="113" xr:uid="{00000000-0005-0000-0000-000070000000}"/>
    <cellStyle name="Accent5 4" xfId="114" xr:uid="{00000000-0005-0000-0000-000071000000}"/>
    <cellStyle name="Accent5 5" xfId="115" xr:uid="{00000000-0005-0000-0000-000072000000}"/>
    <cellStyle name="Accent6 2" xfId="116" xr:uid="{00000000-0005-0000-0000-000073000000}"/>
    <cellStyle name="Accent6 2 2" xfId="117" xr:uid="{00000000-0005-0000-0000-000074000000}"/>
    <cellStyle name="Accent6 3" xfId="118" xr:uid="{00000000-0005-0000-0000-000075000000}"/>
    <cellStyle name="Accent6 4" xfId="119" xr:uid="{00000000-0005-0000-0000-000076000000}"/>
    <cellStyle name="Accent6 5" xfId="120" xr:uid="{00000000-0005-0000-0000-000077000000}"/>
    <cellStyle name="b" xfId="121" xr:uid="{00000000-0005-0000-0000-000078000000}"/>
    <cellStyle name="b 2" xfId="122" xr:uid="{00000000-0005-0000-0000-000079000000}"/>
    <cellStyle name="b 2 2" xfId="123" xr:uid="{00000000-0005-0000-0000-00007A000000}"/>
    <cellStyle name="b 2 3" xfId="124" xr:uid="{00000000-0005-0000-0000-00007B000000}"/>
    <cellStyle name="b 2 4" xfId="125" xr:uid="{00000000-0005-0000-0000-00007C000000}"/>
    <cellStyle name="b 2 5" xfId="126" xr:uid="{00000000-0005-0000-0000-00007D000000}"/>
    <cellStyle name="b 2 6" xfId="127" xr:uid="{00000000-0005-0000-0000-00007E000000}"/>
    <cellStyle name="b 3" xfId="128" xr:uid="{00000000-0005-0000-0000-00007F000000}"/>
    <cellStyle name="b_1616A Deep South CRP" xfId="129" xr:uid="{00000000-0005-0000-0000-000080000000}"/>
    <cellStyle name="b_2010 Ibanda BSF Proposal Budget" xfId="130" xr:uid="{00000000-0005-0000-0000-000081000000}"/>
    <cellStyle name="b_Yei Base Budget" xfId="131" xr:uid="{00000000-0005-0000-0000-000082000000}"/>
    <cellStyle name="Bad 2" xfId="132" xr:uid="{00000000-0005-0000-0000-000083000000}"/>
    <cellStyle name="Bad 2 2" xfId="133" xr:uid="{00000000-0005-0000-0000-000084000000}"/>
    <cellStyle name="Bad 3" xfId="134" xr:uid="{00000000-0005-0000-0000-000085000000}"/>
    <cellStyle name="Bad 4" xfId="135" xr:uid="{00000000-0005-0000-0000-000086000000}"/>
    <cellStyle name="Bad 5" xfId="136" xr:uid="{00000000-0005-0000-0000-000087000000}"/>
    <cellStyle name="Berekening" xfId="137" xr:uid="{00000000-0005-0000-0000-000088000000}"/>
    <cellStyle name="Calculation 2" xfId="138" xr:uid="{00000000-0005-0000-0000-000089000000}"/>
    <cellStyle name="Calculation 2 2" xfId="139" xr:uid="{00000000-0005-0000-0000-00008A000000}"/>
    <cellStyle name="Calculation 3" xfId="140" xr:uid="{00000000-0005-0000-0000-00008B000000}"/>
    <cellStyle name="Calculation 4" xfId="141" xr:uid="{00000000-0005-0000-0000-00008C000000}"/>
    <cellStyle name="Calculation 5" xfId="142" xr:uid="{00000000-0005-0000-0000-00008D000000}"/>
    <cellStyle name="Check Cell 2" xfId="143" xr:uid="{00000000-0005-0000-0000-00008E000000}"/>
    <cellStyle name="Check Cell 2 2" xfId="144" xr:uid="{00000000-0005-0000-0000-00008F000000}"/>
    <cellStyle name="Check Cell 3" xfId="145" xr:uid="{00000000-0005-0000-0000-000090000000}"/>
    <cellStyle name="Check Cell 4" xfId="146" xr:uid="{00000000-0005-0000-0000-000091000000}"/>
    <cellStyle name="Check Cell 5" xfId="147" xr:uid="{00000000-0005-0000-0000-000092000000}"/>
    <cellStyle name="Comma 10" xfId="148" xr:uid="{00000000-0005-0000-0000-000093000000}"/>
    <cellStyle name="Comma 10 2" xfId="149" xr:uid="{00000000-0005-0000-0000-000094000000}"/>
    <cellStyle name="Comma 10 2 2" xfId="150" xr:uid="{00000000-0005-0000-0000-000095000000}"/>
    <cellStyle name="Comma 10 2 2 2" xfId="151" xr:uid="{00000000-0005-0000-0000-000096000000}"/>
    <cellStyle name="Comma 10 2 2 3" xfId="152" xr:uid="{00000000-0005-0000-0000-000097000000}"/>
    <cellStyle name="Comma 10 2 2 4" xfId="153" xr:uid="{00000000-0005-0000-0000-000098000000}"/>
    <cellStyle name="Comma 10 2 2 5" xfId="154" xr:uid="{00000000-0005-0000-0000-000099000000}"/>
    <cellStyle name="Comma 10 2 3" xfId="155" xr:uid="{00000000-0005-0000-0000-00009A000000}"/>
    <cellStyle name="Comma 10 2 4" xfId="156" xr:uid="{00000000-0005-0000-0000-00009B000000}"/>
    <cellStyle name="Comma 10 2 5" xfId="157" xr:uid="{00000000-0005-0000-0000-00009C000000}"/>
    <cellStyle name="Comma 10 2 6" xfId="158" xr:uid="{00000000-0005-0000-0000-00009D000000}"/>
    <cellStyle name="Comma 10 2 6 2" xfId="159" xr:uid="{00000000-0005-0000-0000-00009E000000}"/>
    <cellStyle name="Comma 10 3" xfId="160" xr:uid="{00000000-0005-0000-0000-00009F000000}"/>
    <cellStyle name="Comma 10 3 2" xfId="161" xr:uid="{00000000-0005-0000-0000-0000A0000000}"/>
    <cellStyle name="Comma 10 3 3" xfId="162" xr:uid="{00000000-0005-0000-0000-0000A1000000}"/>
    <cellStyle name="Comma 10 3 4" xfId="163" xr:uid="{00000000-0005-0000-0000-0000A2000000}"/>
    <cellStyle name="Comma 10 3 5" xfId="164" xr:uid="{00000000-0005-0000-0000-0000A3000000}"/>
    <cellStyle name="Comma 10 4" xfId="165" xr:uid="{00000000-0005-0000-0000-0000A4000000}"/>
    <cellStyle name="Comma 10 5" xfId="166" xr:uid="{00000000-0005-0000-0000-0000A5000000}"/>
    <cellStyle name="Comma 10 6" xfId="167" xr:uid="{00000000-0005-0000-0000-0000A6000000}"/>
    <cellStyle name="Comma 10 7" xfId="168" xr:uid="{00000000-0005-0000-0000-0000A7000000}"/>
    <cellStyle name="Comma 10 8" xfId="169" xr:uid="{00000000-0005-0000-0000-0000A8000000}"/>
    <cellStyle name="Comma 10 9" xfId="170" xr:uid="{00000000-0005-0000-0000-0000A9000000}"/>
    <cellStyle name="Comma 11" xfId="171" xr:uid="{00000000-0005-0000-0000-0000AA000000}"/>
    <cellStyle name="Comma 11 2" xfId="172" xr:uid="{00000000-0005-0000-0000-0000AB000000}"/>
    <cellStyle name="Comma 12" xfId="173" xr:uid="{00000000-0005-0000-0000-0000AC000000}"/>
    <cellStyle name="Comma 13" xfId="174" xr:uid="{00000000-0005-0000-0000-0000AD000000}"/>
    <cellStyle name="Comma 14" xfId="175" xr:uid="{00000000-0005-0000-0000-0000AE000000}"/>
    <cellStyle name="Comma 14 2" xfId="176" xr:uid="{00000000-0005-0000-0000-0000AF000000}"/>
    <cellStyle name="Comma 14 3" xfId="177" xr:uid="{00000000-0005-0000-0000-0000B0000000}"/>
    <cellStyle name="Comma 15" xfId="178" xr:uid="{00000000-0005-0000-0000-0000B1000000}"/>
    <cellStyle name="Comma 15 2" xfId="179" xr:uid="{00000000-0005-0000-0000-0000B2000000}"/>
    <cellStyle name="Comma 16" xfId="180" xr:uid="{00000000-0005-0000-0000-0000B3000000}"/>
    <cellStyle name="Comma 17" xfId="181" xr:uid="{00000000-0005-0000-0000-0000B4000000}"/>
    <cellStyle name="Comma 18" xfId="182" xr:uid="{00000000-0005-0000-0000-0000B5000000}"/>
    <cellStyle name="Comma 19" xfId="183" xr:uid="{00000000-0005-0000-0000-0000B6000000}"/>
    <cellStyle name="Comma 2" xfId="184" xr:uid="{00000000-0005-0000-0000-0000B7000000}"/>
    <cellStyle name="Comma 2 2" xfId="185" xr:uid="{00000000-0005-0000-0000-0000B8000000}"/>
    <cellStyle name="Comma 2 2 10" xfId="186" xr:uid="{00000000-0005-0000-0000-0000B9000000}"/>
    <cellStyle name="Comma 2 2 11" xfId="187" xr:uid="{00000000-0005-0000-0000-0000BA000000}"/>
    <cellStyle name="Comma 2 2 2" xfId="188" xr:uid="{00000000-0005-0000-0000-0000BB000000}"/>
    <cellStyle name="Comma 2 2 2 2" xfId="189" xr:uid="{00000000-0005-0000-0000-0000BC000000}"/>
    <cellStyle name="Comma 2 2 2 3" xfId="190" xr:uid="{00000000-0005-0000-0000-0000BD000000}"/>
    <cellStyle name="Comma 2 2 2 4" xfId="191" xr:uid="{00000000-0005-0000-0000-0000BE000000}"/>
    <cellStyle name="Comma 2 2 2 5" xfId="192" xr:uid="{00000000-0005-0000-0000-0000BF000000}"/>
    <cellStyle name="Comma 2 2 2 6" xfId="193" xr:uid="{00000000-0005-0000-0000-0000C0000000}"/>
    <cellStyle name="Comma 2 2 2 7" xfId="194" xr:uid="{00000000-0005-0000-0000-0000C1000000}"/>
    <cellStyle name="Comma 2 2 2_Sheet1" xfId="195" xr:uid="{00000000-0005-0000-0000-0000C2000000}"/>
    <cellStyle name="Comma 2 2 3" xfId="196" xr:uid="{00000000-0005-0000-0000-0000C3000000}"/>
    <cellStyle name="Comma 2 2 4" xfId="197" xr:uid="{00000000-0005-0000-0000-0000C4000000}"/>
    <cellStyle name="Comma 2 2 5" xfId="198" xr:uid="{00000000-0005-0000-0000-0000C5000000}"/>
    <cellStyle name="Comma 2 2 6" xfId="199" xr:uid="{00000000-0005-0000-0000-0000C6000000}"/>
    <cellStyle name="Comma 2 2 7" xfId="200" xr:uid="{00000000-0005-0000-0000-0000C7000000}"/>
    <cellStyle name="Comma 2 2 8" xfId="201" xr:uid="{00000000-0005-0000-0000-0000C8000000}"/>
    <cellStyle name="Comma 2 2 9" xfId="202" xr:uid="{00000000-0005-0000-0000-0000C9000000}"/>
    <cellStyle name="Comma 2 2_1298 - Livestock 2010" xfId="203" xr:uid="{00000000-0005-0000-0000-0000CA000000}"/>
    <cellStyle name="Comma 2 3" xfId="204" xr:uid="{00000000-0005-0000-0000-0000CB000000}"/>
    <cellStyle name="Comma 2 3 2" xfId="205" xr:uid="{00000000-0005-0000-0000-0000CC000000}"/>
    <cellStyle name="Comma 2 3 3" xfId="206" xr:uid="{00000000-0005-0000-0000-0000CD000000}"/>
    <cellStyle name="Comma 2 3 4" xfId="207" xr:uid="{00000000-0005-0000-0000-0000CE000000}"/>
    <cellStyle name="Comma 2 3 5" xfId="208" xr:uid="{00000000-0005-0000-0000-0000CF000000}"/>
    <cellStyle name="Comma 2 3 6" xfId="209" xr:uid="{00000000-0005-0000-0000-0000D0000000}"/>
    <cellStyle name="Comma 2 3 7" xfId="210" xr:uid="{00000000-0005-0000-0000-0000D1000000}"/>
    <cellStyle name="Comma 2 3_Sheet1" xfId="211" xr:uid="{00000000-0005-0000-0000-0000D2000000}"/>
    <cellStyle name="Comma 2 4" xfId="212" xr:uid="{00000000-0005-0000-0000-0000D3000000}"/>
    <cellStyle name="Comma 2 4 2" xfId="213" xr:uid="{00000000-0005-0000-0000-0000D4000000}"/>
    <cellStyle name="Comma 2 4 3" xfId="214" xr:uid="{00000000-0005-0000-0000-0000D5000000}"/>
    <cellStyle name="Comma 2 4 4" xfId="215" xr:uid="{00000000-0005-0000-0000-0000D6000000}"/>
    <cellStyle name="Comma 2 4 5" xfId="216" xr:uid="{00000000-0005-0000-0000-0000D7000000}"/>
    <cellStyle name="Comma 2 4 6" xfId="217" xr:uid="{00000000-0005-0000-0000-0000D8000000}"/>
    <cellStyle name="Comma 2 5" xfId="218" xr:uid="{00000000-0005-0000-0000-0000D9000000}"/>
    <cellStyle name="Comma 2 5 2" xfId="219" xr:uid="{00000000-0005-0000-0000-0000DA000000}"/>
    <cellStyle name="Comma 2 5 3" xfId="220" xr:uid="{00000000-0005-0000-0000-0000DB000000}"/>
    <cellStyle name="Comma 2 5 4" xfId="221" xr:uid="{00000000-0005-0000-0000-0000DC000000}"/>
    <cellStyle name="Comma 2 5 5" xfId="222" xr:uid="{00000000-0005-0000-0000-0000DD000000}"/>
    <cellStyle name="Comma 2 5 6" xfId="223" xr:uid="{00000000-0005-0000-0000-0000DE000000}"/>
    <cellStyle name="Comma 2 5 7" xfId="224" xr:uid="{00000000-0005-0000-0000-0000DF000000}"/>
    <cellStyle name="Comma 2 6" xfId="225" xr:uid="{00000000-0005-0000-0000-0000E0000000}"/>
    <cellStyle name="Comma 2 7" xfId="226" xr:uid="{00000000-0005-0000-0000-0000E1000000}"/>
    <cellStyle name="Comma 2 8" xfId="227" xr:uid="{00000000-0005-0000-0000-0000E2000000}"/>
    <cellStyle name="Comma 20" xfId="228" xr:uid="{00000000-0005-0000-0000-0000E3000000}"/>
    <cellStyle name="Comma 3" xfId="229" xr:uid="{00000000-0005-0000-0000-0000E4000000}"/>
    <cellStyle name="Comma 3 2" xfId="230" xr:uid="{00000000-0005-0000-0000-0000E5000000}"/>
    <cellStyle name="Comma 4" xfId="231" xr:uid="{00000000-0005-0000-0000-0000E6000000}"/>
    <cellStyle name="Comma 4 10" xfId="232" xr:uid="{00000000-0005-0000-0000-0000E7000000}"/>
    <cellStyle name="Comma 4 11" xfId="233" xr:uid="{00000000-0005-0000-0000-0000E8000000}"/>
    <cellStyle name="Comma 4 12" xfId="234" xr:uid="{00000000-0005-0000-0000-0000E9000000}"/>
    <cellStyle name="Comma 4 13" xfId="235" xr:uid="{00000000-0005-0000-0000-0000EA000000}"/>
    <cellStyle name="Comma 4 14" xfId="236" xr:uid="{00000000-0005-0000-0000-0000EB000000}"/>
    <cellStyle name="Comma 4 2" xfId="237" xr:uid="{00000000-0005-0000-0000-0000EC000000}"/>
    <cellStyle name="Comma 4 3" xfId="238" xr:uid="{00000000-0005-0000-0000-0000ED000000}"/>
    <cellStyle name="Comma 4 3 2" xfId="239" xr:uid="{00000000-0005-0000-0000-0000EE000000}"/>
    <cellStyle name="Comma 4 3 2 2" xfId="240" xr:uid="{00000000-0005-0000-0000-0000EF000000}"/>
    <cellStyle name="Comma 4 4" xfId="241" xr:uid="{00000000-0005-0000-0000-0000F0000000}"/>
    <cellStyle name="Comma 4 5" xfId="242" xr:uid="{00000000-0005-0000-0000-0000F1000000}"/>
    <cellStyle name="Comma 4 6" xfId="243" xr:uid="{00000000-0005-0000-0000-0000F2000000}"/>
    <cellStyle name="Comma 4 7" xfId="244" xr:uid="{00000000-0005-0000-0000-0000F3000000}"/>
    <cellStyle name="Comma 4 8" xfId="245" xr:uid="{00000000-0005-0000-0000-0000F4000000}"/>
    <cellStyle name="Comma 4 9" xfId="246" xr:uid="{00000000-0005-0000-0000-0000F5000000}"/>
    <cellStyle name="Comma 5" xfId="247" xr:uid="{00000000-0005-0000-0000-0000F6000000}"/>
    <cellStyle name="Comma 5 2" xfId="248" xr:uid="{00000000-0005-0000-0000-0000F7000000}"/>
    <cellStyle name="Comma 5 3" xfId="249" xr:uid="{00000000-0005-0000-0000-0000F8000000}"/>
    <cellStyle name="Comma 5 4" xfId="250" xr:uid="{00000000-0005-0000-0000-0000F9000000}"/>
    <cellStyle name="Comma 5 5" xfId="251" xr:uid="{00000000-0005-0000-0000-0000FA000000}"/>
    <cellStyle name="Comma 5 6" xfId="252" xr:uid="{00000000-0005-0000-0000-0000FB000000}"/>
    <cellStyle name="Comma 6" xfId="253" xr:uid="{00000000-0005-0000-0000-0000FC000000}"/>
    <cellStyle name="Comma 6 2" xfId="254" xr:uid="{00000000-0005-0000-0000-0000FD000000}"/>
    <cellStyle name="Comma 6 2 2" xfId="255" xr:uid="{00000000-0005-0000-0000-0000FE000000}"/>
    <cellStyle name="Comma 6 2 2 2" xfId="256" xr:uid="{00000000-0005-0000-0000-0000FF000000}"/>
    <cellStyle name="Comma 6 3" xfId="257" xr:uid="{00000000-0005-0000-0000-000000010000}"/>
    <cellStyle name="Comma 6 4" xfId="258" xr:uid="{00000000-0005-0000-0000-000001010000}"/>
    <cellStyle name="Comma 6 5" xfId="259" xr:uid="{00000000-0005-0000-0000-000002010000}"/>
    <cellStyle name="Comma 6 6" xfId="260" xr:uid="{00000000-0005-0000-0000-000003010000}"/>
    <cellStyle name="Comma 6 7" xfId="261" xr:uid="{00000000-0005-0000-0000-000004010000}"/>
    <cellStyle name="Comma 6 8" xfId="262" xr:uid="{00000000-0005-0000-0000-000005010000}"/>
    <cellStyle name="Comma 7" xfId="263" xr:uid="{00000000-0005-0000-0000-000006010000}"/>
    <cellStyle name="Comma 7 2" xfId="264" xr:uid="{00000000-0005-0000-0000-000007010000}"/>
    <cellStyle name="Comma 7 3" xfId="265" xr:uid="{00000000-0005-0000-0000-000008010000}"/>
    <cellStyle name="Comma 7 4" xfId="266" xr:uid="{00000000-0005-0000-0000-000009010000}"/>
    <cellStyle name="Comma 7 5" xfId="267" xr:uid="{00000000-0005-0000-0000-00000A010000}"/>
    <cellStyle name="Comma 7 6" xfId="268" xr:uid="{00000000-0005-0000-0000-00000B010000}"/>
    <cellStyle name="Comma 7 7" xfId="269" xr:uid="{00000000-0005-0000-0000-00000C010000}"/>
    <cellStyle name="Comma 7 8" xfId="270" xr:uid="{00000000-0005-0000-0000-00000D010000}"/>
    <cellStyle name="Comma 8" xfId="271" xr:uid="{00000000-0005-0000-0000-00000E010000}"/>
    <cellStyle name="Comma 8 2" xfId="272" xr:uid="{00000000-0005-0000-0000-00000F010000}"/>
    <cellStyle name="Comma 8 3" xfId="273" xr:uid="{00000000-0005-0000-0000-000010010000}"/>
    <cellStyle name="Comma 8 4" xfId="274" xr:uid="{00000000-0005-0000-0000-000011010000}"/>
    <cellStyle name="Comma 8 5" xfId="275" xr:uid="{00000000-0005-0000-0000-000012010000}"/>
    <cellStyle name="Comma 8 6" xfId="276" xr:uid="{00000000-0005-0000-0000-000013010000}"/>
    <cellStyle name="Comma 8_2012 Project Sheet FSL(1)" xfId="277" xr:uid="{00000000-0005-0000-0000-000014010000}"/>
    <cellStyle name="Comma 9" xfId="278" xr:uid="{00000000-0005-0000-0000-000015010000}"/>
    <cellStyle name="Comma 9 2" xfId="279" xr:uid="{00000000-0005-0000-0000-000016010000}"/>
    <cellStyle name="Comma 9 2 2" xfId="280" xr:uid="{00000000-0005-0000-0000-000017010000}"/>
    <cellStyle name="Comma 9 2 3" xfId="281" xr:uid="{00000000-0005-0000-0000-000018010000}"/>
    <cellStyle name="Comma 9 2 4" xfId="282" xr:uid="{00000000-0005-0000-0000-000019010000}"/>
    <cellStyle name="Comma 9 2 5" xfId="283" xr:uid="{00000000-0005-0000-0000-00001A010000}"/>
    <cellStyle name="Comma 9 3" xfId="284" xr:uid="{00000000-0005-0000-0000-00001B010000}"/>
    <cellStyle name="Comma 9 4" xfId="285" xr:uid="{00000000-0005-0000-0000-00001C010000}"/>
    <cellStyle name="Comma 9 5" xfId="286" xr:uid="{00000000-0005-0000-0000-00001D010000}"/>
    <cellStyle name="Comma 9 6" xfId="287" xr:uid="{00000000-0005-0000-0000-00001E010000}"/>
    <cellStyle name="Controlecel" xfId="288" xr:uid="{00000000-0005-0000-0000-00001F010000}"/>
    <cellStyle name="Currency" xfId="648" builtinId="4"/>
    <cellStyle name="Currency 2" xfId="289" xr:uid="{00000000-0005-0000-0000-000021010000}"/>
    <cellStyle name="Currency 2 2" xfId="290" xr:uid="{00000000-0005-0000-0000-000022010000}"/>
    <cellStyle name="Currency 2 3" xfId="291" xr:uid="{00000000-0005-0000-0000-000023010000}"/>
    <cellStyle name="Currency 2 4" xfId="292" xr:uid="{00000000-0005-0000-0000-000024010000}"/>
    <cellStyle name="Currency 2 5" xfId="293" xr:uid="{00000000-0005-0000-0000-000025010000}"/>
    <cellStyle name="Currency 2 6" xfId="294" xr:uid="{00000000-0005-0000-0000-000026010000}"/>
    <cellStyle name="Currency 3" xfId="295" xr:uid="{00000000-0005-0000-0000-000027010000}"/>
    <cellStyle name="Currency 3 2" xfId="296" xr:uid="{00000000-0005-0000-0000-000028010000}"/>
    <cellStyle name="Currency 3 2 2" xfId="297" xr:uid="{00000000-0005-0000-0000-000029010000}"/>
    <cellStyle name="Currency 3 2 2 2" xfId="298" xr:uid="{00000000-0005-0000-0000-00002A010000}"/>
    <cellStyle name="Currency 3 3" xfId="299" xr:uid="{00000000-0005-0000-0000-00002B010000}"/>
    <cellStyle name="Currency 3 4" xfId="300" xr:uid="{00000000-0005-0000-0000-00002C010000}"/>
    <cellStyle name="Currency 3 5" xfId="301" xr:uid="{00000000-0005-0000-0000-00002D010000}"/>
    <cellStyle name="Currency 3 6" xfId="302" xr:uid="{00000000-0005-0000-0000-00002E010000}"/>
    <cellStyle name="Currency 3 7" xfId="303" xr:uid="{00000000-0005-0000-0000-00002F010000}"/>
    <cellStyle name="Currency 3 8" xfId="304" xr:uid="{00000000-0005-0000-0000-000030010000}"/>
    <cellStyle name="Currency 3 9" xfId="305" xr:uid="{00000000-0005-0000-0000-000031010000}"/>
    <cellStyle name="Currency 4" xfId="306" xr:uid="{00000000-0005-0000-0000-000032010000}"/>
    <cellStyle name="Currency 4 2" xfId="307" xr:uid="{00000000-0005-0000-0000-000033010000}"/>
    <cellStyle name="Currency 4 2 2" xfId="308" xr:uid="{00000000-0005-0000-0000-000034010000}"/>
    <cellStyle name="Currency 4 2 3" xfId="309" xr:uid="{00000000-0005-0000-0000-000035010000}"/>
    <cellStyle name="Currency 4 2 4" xfId="310" xr:uid="{00000000-0005-0000-0000-000036010000}"/>
    <cellStyle name="Currency 4 2 5" xfId="311" xr:uid="{00000000-0005-0000-0000-000037010000}"/>
    <cellStyle name="Currency 4 3" xfId="312" xr:uid="{00000000-0005-0000-0000-000038010000}"/>
    <cellStyle name="Currency 4 4" xfId="313" xr:uid="{00000000-0005-0000-0000-000039010000}"/>
    <cellStyle name="Currency 4 5" xfId="314" xr:uid="{00000000-0005-0000-0000-00003A010000}"/>
    <cellStyle name="Currency 4 6" xfId="315" xr:uid="{00000000-0005-0000-0000-00003B010000}"/>
    <cellStyle name="Currency 4 7" xfId="316" xr:uid="{00000000-0005-0000-0000-00003C010000}"/>
    <cellStyle name="Currency 5" xfId="317" xr:uid="{00000000-0005-0000-0000-00003D010000}"/>
    <cellStyle name="Currency 5 2" xfId="318" xr:uid="{00000000-0005-0000-0000-00003E010000}"/>
    <cellStyle name="Currency 5 2 2" xfId="319" xr:uid="{00000000-0005-0000-0000-00003F010000}"/>
    <cellStyle name="Currency 5 2 3" xfId="320" xr:uid="{00000000-0005-0000-0000-000040010000}"/>
    <cellStyle name="Currency 5 2 4" xfId="321" xr:uid="{00000000-0005-0000-0000-000041010000}"/>
    <cellStyle name="Currency 5 2 5" xfId="322" xr:uid="{00000000-0005-0000-0000-000042010000}"/>
    <cellStyle name="Currency 5 3" xfId="323" xr:uid="{00000000-0005-0000-0000-000043010000}"/>
    <cellStyle name="Currency 5 4" xfId="324" xr:uid="{00000000-0005-0000-0000-000044010000}"/>
    <cellStyle name="Currency 5 5" xfId="325" xr:uid="{00000000-0005-0000-0000-000045010000}"/>
    <cellStyle name="Currency 5 6" xfId="326" xr:uid="{00000000-0005-0000-0000-000046010000}"/>
    <cellStyle name="Euro" xfId="327" xr:uid="{00000000-0005-0000-0000-000047010000}"/>
    <cellStyle name="Explanatory Text 2" xfId="328" xr:uid="{00000000-0005-0000-0000-000048010000}"/>
    <cellStyle name="Explanatory Text 2 2" xfId="329" xr:uid="{00000000-0005-0000-0000-000049010000}"/>
    <cellStyle name="Explanatory Text 3" xfId="330" xr:uid="{00000000-0005-0000-0000-00004A010000}"/>
    <cellStyle name="Explanatory Text 4" xfId="331" xr:uid="{00000000-0005-0000-0000-00004B010000}"/>
    <cellStyle name="Explanatory Text 5" xfId="332" xr:uid="{00000000-0005-0000-0000-00004C010000}"/>
    <cellStyle name="Gekoppelde cel" xfId="333" xr:uid="{00000000-0005-0000-0000-00004D010000}"/>
    <cellStyle name="Goed" xfId="334" xr:uid="{00000000-0005-0000-0000-00004E010000}"/>
    <cellStyle name="Good 2" xfId="335" xr:uid="{00000000-0005-0000-0000-00004F010000}"/>
    <cellStyle name="Good 2 2" xfId="336" xr:uid="{00000000-0005-0000-0000-000050010000}"/>
    <cellStyle name="Good 3" xfId="337" xr:uid="{00000000-0005-0000-0000-000051010000}"/>
    <cellStyle name="Good 4" xfId="338" xr:uid="{00000000-0005-0000-0000-000052010000}"/>
    <cellStyle name="Good 5" xfId="339" xr:uid="{00000000-0005-0000-0000-000053010000}"/>
    <cellStyle name="Heading 1 2" xfId="340" xr:uid="{00000000-0005-0000-0000-000054010000}"/>
    <cellStyle name="Heading 1 2 2" xfId="341" xr:uid="{00000000-0005-0000-0000-000055010000}"/>
    <cellStyle name="Heading 1 3" xfId="342" xr:uid="{00000000-0005-0000-0000-000056010000}"/>
    <cellStyle name="Heading 1 4" xfId="343" xr:uid="{00000000-0005-0000-0000-000057010000}"/>
    <cellStyle name="Heading 1 5" xfId="344" xr:uid="{00000000-0005-0000-0000-000058010000}"/>
    <cellStyle name="Heading 2 2" xfId="345" xr:uid="{00000000-0005-0000-0000-000059010000}"/>
    <cellStyle name="Heading 2 2 2" xfId="346" xr:uid="{00000000-0005-0000-0000-00005A010000}"/>
    <cellStyle name="Heading 2 3" xfId="347" xr:uid="{00000000-0005-0000-0000-00005B010000}"/>
    <cellStyle name="Heading 2 4" xfId="348" xr:uid="{00000000-0005-0000-0000-00005C010000}"/>
    <cellStyle name="Heading 2 5" xfId="349" xr:uid="{00000000-0005-0000-0000-00005D010000}"/>
    <cellStyle name="Heading 3 2" xfId="350" xr:uid="{00000000-0005-0000-0000-00005E010000}"/>
    <cellStyle name="Heading 3 2 2" xfId="351" xr:uid="{00000000-0005-0000-0000-00005F010000}"/>
    <cellStyle name="Heading 3 2 2 2" xfId="352" xr:uid="{00000000-0005-0000-0000-000060010000}"/>
    <cellStyle name="Heading 3 2 3" xfId="353" xr:uid="{00000000-0005-0000-0000-000061010000}"/>
    <cellStyle name="Heading 3 2 4" xfId="354" xr:uid="{00000000-0005-0000-0000-000062010000}"/>
    <cellStyle name="Heading 3 2 5" xfId="355" xr:uid="{00000000-0005-0000-0000-000063010000}"/>
    <cellStyle name="Heading 3 3" xfId="356" xr:uid="{00000000-0005-0000-0000-000064010000}"/>
    <cellStyle name="Heading 3 3 2" xfId="357" xr:uid="{00000000-0005-0000-0000-000065010000}"/>
    <cellStyle name="Heading 3 3 3" xfId="358" xr:uid="{00000000-0005-0000-0000-000066010000}"/>
    <cellStyle name="Heading 3 3 4" xfId="359" xr:uid="{00000000-0005-0000-0000-000067010000}"/>
    <cellStyle name="Heading 3 3 5" xfId="360" xr:uid="{00000000-0005-0000-0000-000068010000}"/>
    <cellStyle name="Heading 3 4" xfId="361" xr:uid="{00000000-0005-0000-0000-000069010000}"/>
    <cellStyle name="Heading 3 4 2" xfId="362" xr:uid="{00000000-0005-0000-0000-00006A010000}"/>
    <cellStyle name="Heading 3 4 3" xfId="363" xr:uid="{00000000-0005-0000-0000-00006B010000}"/>
    <cellStyle name="Heading 3 4 4" xfId="364" xr:uid="{00000000-0005-0000-0000-00006C010000}"/>
    <cellStyle name="Heading 3 4 5" xfId="365" xr:uid="{00000000-0005-0000-0000-00006D010000}"/>
    <cellStyle name="Heading 3 5" xfId="366" xr:uid="{00000000-0005-0000-0000-00006E010000}"/>
    <cellStyle name="Heading 3 5 2" xfId="367" xr:uid="{00000000-0005-0000-0000-00006F010000}"/>
    <cellStyle name="Heading 3 5 3" xfId="368" xr:uid="{00000000-0005-0000-0000-000070010000}"/>
    <cellStyle name="Heading 3 5 4" xfId="369" xr:uid="{00000000-0005-0000-0000-000071010000}"/>
    <cellStyle name="Heading 3 5 5" xfId="370" xr:uid="{00000000-0005-0000-0000-000072010000}"/>
    <cellStyle name="Heading 3 6" xfId="371" xr:uid="{00000000-0005-0000-0000-000073010000}"/>
    <cellStyle name="Heading 4 2" xfId="372" xr:uid="{00000000-0005-0000-0000-000074010000}"/>
    <cellStyle name="Heading 4 2 2" xfId="373" xr:uid="{00000000-0005-0000-0000-000075010000}"/>
    <cellStyle name="Heading 4 3" xfId="374" xr:uid="{00000000-0005-0000-0000-000076010000}"/>
    <cellStyle name="Heading 4 4" xfId="375" xr:uid="{00000000-0005-0000-0000-000077010000}"/>
    <cellStyle name="Heading 4 5" xfId="376" xr:uid="{00000000-0005-0000-0000-000078010000}"/>
    <cellStyle name="Hyperlink 2" xfId="377" xr:uid="{00000000-0005-0000-0000-000079010000}"/>
    <cellStyle name="Input 2" xfId="378" xr:uid="{00000000-0005-0000-0000-00007A010000}"/>
    <cellStyle name="Input 2 2" xfId="379" xr:uid="{00000000-0005-0000-0000-00007B010000}"/>
    <cellStyle name="Input 3" xfId="380" xr:uid="{00000000-0005-0000-0000-00007C010000}"/>
    <cellStyle name="Input 4" xfId="381" xr:uid="{00000000-0005-0000-0000-00007D010000}"/>
    <cellStyle name="Input 5" xfId="382" xr:uid="{00000000-0005-0000-0000-00007E010000}"/>
    <cellStyle name="Invoer" xfId="383" xr:uid="{00000000-0005-0000-0000-00007F010000}"/>
    <cellStyle name="Kop 1" xfId="384" xr:uid="{00000000-0005-0000-0000-000080010000}"/>
    <cellStyle name="Kop 2" xfId="385" xr:uid="{00000000-0005-0000-0000-000081010000}"/>
    <cellStyle name="Kop 3" xfId="386" xr:uid="{00000000-0005-0000-0000-000082010000}"/>
    <cellStyle name="Kop 4" xfId="387" xr:uid="{00000000-0005-0000-0000-000083010000}"/>
    <cellStyle name="Linked Cell 2" xfId="388" xr:uid="{00000000-0005-0000-0000-000084010000}"/>
    <cellStyle name="Linked Cell 2 2" xfId="389" xr:uid="{00000000-0005-0000-0000-000085010000}"/>
    <cellStyle name="Linked Cell 3" xfId="390" xr:uid="{00000000-0005-0000-0000-000086010000}"/>
    <cellStyle name="Linked Cell 4" xfId="391" xr:uid="{00000000-0005-0000-0000-000087010000}"/>
    <cellStyle name="Linked Cell 5" xfId="392" xr:uid="{00000000-0005-0000-0000-000088010000}"/>
    <cellStyle name="Millares [0]_FER y Adelanto Efectivo form" xfId="393" xr:uid="{00000000-0005-0000-0000-000089010000}"/>
    <cellStyle name="Neutraal" xfId="394" xr:uid="{00000000-0005-0000-0000-00008A010000}"/>
    <cellStyle name="Neutral 2" xfId="395" xr:uid="{00000000-0005-0000-0000-00008B010000}"/>
    <cellStyle name="Neutral 2 2" xfId="396" xr:uid="{00000000-0005-0000-0000-00008C010000}"/>
    <cellStyle name="Neutral 3" xfId="397" xr:uid="{00000000-0005-0000-0000-00008D010000}"/>
    <cellStyle name="Neutral 4" xfId="398" xr:uid="{00000000-0005-0000-0000-00008E010000}"/>
    <cellStyle name="Neutral 5" xfId="399" xr:uid="{00000000-0005-0000-0000-00008F010000}"/>
    <cellStyle name="Normal" xfId="0" builtinId="0"/>
    <cellStyle name="Normal 10" xfId="400" xr:uid="{00000000-0005-0000-0000-000091010000}"/>
    <cellStyle name="Normal 10 2" xfId="401" xr:uid="{00000000-0005-0000-0000-000092010000}"/>
    <cellStyle name="Normal 11" xfId="402" xr:uid="{00000000-0005-0000-0000-000093010000}"/>
    <cellStyle name="Normal 11 2" xfId="403" xr:uid="{00000000-0005-0000-0000-000094010000}"/>
    <cellStyle name="Normal 12" xfId="404" xr:uid="{00000000-0005-0000-0000-000095010000}"/>
    <cellStyle name="Normal 12 2" xfId="405" xr:uid="{00000000-0005-0000-0000-000096010000}"/>
    <cellStyle name="Normal 12 3" xfId="406" xr:uid="{00000000-0005-0000-0000-000097010000}"/>
    <cellStyle name="Normal 12 4" xfId="407" xr:uid="{00000000-0005-0000-0000-000098010000}"/>
    <cellStyle name="Normal 12 5" xfId="408" xr:uid="{00000000-0005-0000-0000-000099010000}"/>
    <cellStyle name="Normal 12 6" xfId="409" xr:uid="{00000000-0005-0000-0000-00009A010000}"/>
    <cellStyle name="Normal 13" xfId="410" xr:uid="{00000000-0005-0000-0000-00009B010000}"/>
    <cellStyle name="Normal 14" xfId="411" xr:uid="{00000000-0005-0000-0000-00009C010000}"/>
    <cellStyle name="Normal 15" xfId="412" xr:uid="{00000000-0005-0000-0000-00009D010000}"/>
    <cellStyle name="Normal 15 2" xfId="413" xr:uid="{00000000-0005-0000-0000-00009E010000}"/>
    <cellStyle name="Normal 15 3" xfId="414" xr:uid="{00000000-0005-0000-0000-00009F010000}"/>
    <cellStyle name="Normal 15 4" xfId="415" xr:uid="{00000000-0005-0000-0000-0000A0010000}"/>
    <cellStyle name="Normal 15 5" xfId="416" xr:uid="{00000000-0005-0000-0000-0000A1010000}"/>
    <cellStyle name="Normal 15 6" xfId="417" xr:uid="{00000000-0005-0000-0000-0000A2010000}"/>
    <cellStyle name="Normal 16" xfId="418" xr:uid="{00000000-0005-0000-0000-0000A3010000}"/>
    <cellStyle name="Normal 16 2" xfId="419" xr:uid="{00000000-0005-0000-0000-0000A4010000}"/>
    <cellStyle name="Normal 16 3" xfId="420" xr:uid="{00000000-0005-0000-0000-0000A5010000}"/>
    <cellStyle name="Normal 16 4" xfId="421" xr:uid="{00000000-0005-0000-0000-0000A6010000}"/>
    <cellStyle name="Normal 16 5" xfId="422" xr:uid="{00000000-0005-0000-0000-0000A7010000}"/>
    <cellStyle name="Normal 16 6" xfId="423" xr:uid="{00000000-0005-0000-0000-0000A8010000}"/>
    <cellStyle name="Normal 17" xfId="424" xr:uid="{00000000-0005-0000-0000-0000A9010000}"/>
    <cellStyle name="Normal 18" xfId="425" xr:uid="{00000000-0005-0000-0000-0000AA010000}"/>
    <cellStyle name="Normal 19" xfId="426" xr:uid="{00000000-0005-0000-0000-0000AB010000}"/>
    <cellStyle name="Normal 19 3" xfId="427" xr:uid="{00000000-0005-0000-0000-0000AC010000}"/>
    <cellStyle name="Normal 2" xfId="428" xr:uid="{00000000-0005-0000-0000-0000AD010000}"/>
    <cellStyle name="Normal 2 10" xfId="429" xr:uid="{00000000-0005-0000-0000-0000AE010000}"/>
    <cellStyle name="Normal 2 11" xfId="430" xr:uid="{00000000-0005-0000-0000-0000AF010000}"/>
    <cellStyle name="Normal 2 12" xfId="431" xr:uid="{00000000-0005-0000-0000-0000B0010000}"/>
    <cellStyle name="Normal 2 13" xfId="432" xr:uid="{00000000-0005-0000-0000-0000B1010000}"/>
    <cellStyle name="Normal 2 14" xfId="433" xr:uid="{00000000-0005-0000-0000-0000B2010000}"/>
    <cellStyle name="Normal 2 15" xfId="434" xr:uid="{00000000-0005-0000-0000-0000B3010000}"/>
    <cellStyle name="Normal 2 16" xfId="435" xr:uid="{00000000-0005-0000-0000-0000B4010000}"/>
    <cellStyle name="Normal 2 17" xfId="436" xr:uid="{00000000-0005-0000-0000-0000B5010000}"/>
    <cellStyle name="Normal 2 18" xfId="437" xr:uid="{00000000-0005-0000-0000-0000B6010000}"/>
    <cellStyle name="Normal 2 19" xfId="438" xr:uid="{00000000-0005-0000-0000-0000B7010000}"/>
    <cellStyle name="Normal 2 2" xfId="439" xr:uid="{00000000-0005-0000-0000-0000B8010000}"/>
    <cellStyle name="Normal 2 2 2" xfId="440" xr:uid="{00000000-0005-0000-0000-0000B9010000}"/>
    <cellStyle name="Normal 2 2 3" xfId="441" xr:uid="{00000000-0005-0000-0000-0000BA010000}"/>
    <cellStyle name="Normal 2 2 4" xfId="442" xr:uid="{00000000-0005-0000-0000-0000BB010000}"/>
    <cellStyle name="Normal 2 2 5" xfId="443" xr:uid="{00000000-0005-0000-0000-0000BC010000}"/>
    <cellStyle name="Normal 2 2 6" xfId="444" xr:uid="{00000000-0005-0000-0000-0000BD010000}"/>
    <cellStyle name="Normal 2 2 7" xfId="445" xr:uid="{00000000-0005-0000-0000-0000BE010000}"/>
    <cellStyle name="Normal 2 2_Sheet1" xfId="446" xr:uid="{00000000-0005-0000-0000-0000BF010000}"/>
    <cellStyle name="Normal 2 3" xfId="447" xr:uid="{00000000-0005-0000-0000-0000C0010000}"/>
    <cellStyle name="Normal 2 3 2" xfId="448" xr:uid="{00000000-0005-0000-0000-0000C1010000}"/>
    <cellStyle name="Normal 2 3 3" xfId="449" xr:uid="{00000000-0005-0000-0000-0000C2010000}"/>
    <cellStyle name="Normal 2 3 4" xfId="450" xr:uid="{00000000-0005-0000-0000-0000C3010000}"/>
    <cellStyle name="Normal 2 3 5" xfId="451" xr:uid="{00000000-0005-0000-0000-0000C4010000}"/>
    <cellStyle name="Normal 2 3 6" xfId="452" xr:uid="{00000000-0005-0000-0000-0000C5010000}"/>
    <cellStyle name="Normal 2 3 7" xfId="453" xr:uid="{00000000-0005-0000-0000-0000C6010000}"/>
    <cellStyle name="Normal 2 4" xfId="454" xr:uid="{00000000-0005-0000-0000-0000C7010000}"/>
    <cellStyle name="Normal 2 5" xfId="455" xr:uid="{00000000-0005-0000-0000-0000C8010000}"/>
    <cellStyle name="Normal 2 6" xfId="456" xr:uid="{00000000-0005-0000-0000-0000C9010000}"/>
    <cellStyle name="Normal 2 7" xfId="457" xr:uid="{00000000-0005-0000-0000-0000CA010000}"/>
    <cellStyle name="Normal 2 8" xfId="458" xr:uid="{00000000-0005-0000-0000-0000CB010000}"/>
    <cellStyle name="Normal 2 9" xfId="459" xr:uid="{00000000-0005-0000-0000-0000CC010000}"/>
    <cellStyle name="Normal 2_1298 - Livestock 2010" xfId="460" xr:uid="{00000000-0005-0000-0000-0000CD010000}"/>
    <cellStyle name="Normal 20" xfId="461" xr:uid="{00000000-0005-0000-0000-0000CE010000}"/>
    <cellStyle name="Normal 21" xfId="462" xr:uid="{00000000-0005-0000-0000-0000CF010000}"/>
    <cellStyle name="Normal 22" xfId="463" xr:uid="{00000000-0005-0000-0000-0000D0010000}"/>
    <cellStyle name="Normal 3" xfId="464" xr:uid="{00000000-0005-0000-0000-0000D1010000}"/>
    <cellStyle name="Normal 3 2" xfId="465" xr:uid="{00000000-0005-0000-0000-0000D2010000}"/>
    <cellStyle name="Normal 3 2 2" xfId="466" xr:uid="{00000000-0005-0000-0000-0000D3010000}"/>
    <cellStyle name="Normal 3 3" xfId="467" xr:uid="{00000000-0005-0000-0000-0000D4010000}"/>
    <cellStyle name="Normal 3 3 2" xfId="468" xr:uid="{00000000-0005-0000-0000-0000D5010000}"/>
    <cellStyle name="Normal 3 3 2 2" xfId="469" xr:uid="{00000000-0005-0000-0000-0000D6010000}"/>
    <cellStyle name="Normal 3 3 2 2 2" xfId="470" xr:uid="{00000000-0005-0000-0000-0000D7010000}"/>
    <cellStyle name="Normal 3 3 2 2 3" xfId="471" xr:uid="{00000000-0005-0000-0000-0000D8010000}"/>
    <cellStyle name="Normal 3 3 2 2 4" xfId="472" xr:uid="{00000000-0005-0000-0000-0000D9010000}"/>
    <cellStyle name="Normal 3 3 2 2 5" xfId="473" xr:uid="{00000000-0005-0000-0000-0000DA010000}"/>
    <cellStyle name="Normal 3 3 2 3" xfId="474" xr:uid="{00000000-0005-0000-0000-0000DB010000}"/>
    <cellStyle name="Normal 3 3 2 4" xfId="475" xr:uid="{00000000-0005-0000-0000-0000DC010000}"/>
    <cellStyle name="Normal 3 3 2 5" xfId="476" xr:uid="{00000000-0005-0000-0000-0000DD010000}"/>
    <cellStyle name="Normal 3 3 2 6" xfId="477" xr:uid="{00000000-0005-0000-0000-0000DE010000}"/>
    <cellStyle name="Normal 3 3 3" xfId="478" xr:uid="{00000000-0005-0000-0000-0000DF010000}"/>
    <cellStyle name="Normal 3 3 3 2" xfId="479" xr:uid="{00000000-0005-0000-0000-0000E0010000}"/>
    <cellStyle name="Normal 3 3 3 3" xfId="480" xr:uid="{00000000-0005-0000-0000-0000E1010000}"/>
    <cellStyle name="Normal 3 3 3 4" xfId="481" xr:uid="{00000000-0005-0000-0000-0000E2010000}"/>
    <cellStyle name="Normal 3 3 3 5" xfId="482" xr:uid="{00000000-0005-0000-0000-0000E3010000}"/>
    <cellStyle name="Normal 3 3 4" xfId="483" xr:uid="{00000000-0005-0000-0000-0000E4010000}"/>
    <cellStyle name="Normal 3 3 4 2" xfId="484" xr:uid="{00000000-0005-0000-0000-0000E5010000}"/>
    <cellStyle name="Normal 3 3 5" xfId="485" xr:uid="{00000000-0005-0000-0000-0000E6010000}"/>
    <cellStyle name="Normal 3 3 5 2" xfId="486" xr:uid="{00000000-0005-0000-0000-0000E7010000}"/>
    <cellStyle name="Normal 3 3 6" xfId="487" xr:uid="{00000000-0005-0000-0000-0000E8010000}"/>
    <cellStyle name="Normal 3 3 7" xfId="488" xr:uid="{00000000-0005-0000-0000-0000E9010000}"/>
    <cellStyle name="Normal 3 3 7 2" xfId="489" xr:uid="{00000000-0005-0000-0000-0000EA010000}"/>
    <cellStyle name="Normal 3 3 8" xfId="490" xr:uid="{00000000-0005-0000-0000-0000EB010000}"/>
    <cellStyle name="Normal 3 3 9" xfId="491" xr:uid="{00000000-0005-0000-0000-0000EC010000}"/>
    <cellStyle name="Normal 3 4" xfId="492" xr:uid="{00000000-0005-0000-0000-0000ED010000}"/>
    <cellStyle name="Normal 3 5" xfId="493" xr:uid="{00000000-0005-0000-0000-0000EE010000}"/>
    <cellStyle name="Normal 3 6" xfId="494" xr:uid="{00000000-0005-0000-0000-0000EF010000}"/>
    <cellStyle name="Normal 3 7" xfId="495" xr:uid="{00000000-0005-0000-0000-0000F0010000}"/>
    <cellStyle name="Normal 3 8" xfId="496" xr:uid="{00000000-0005-0000-0000-0000F1010000}"/>
    <cellStyle name="Normal 3 9" xfId="497" xr:uid="{00000000-0005-0000-0000-0000F2010000}"/>
    <cellStyle name="Normal 3_Sheet1" xfId="498" xr:uid="{00000000-0005-0000-0000-0000F3010000}"/>
    <cellStyle name="Normal 4" xfId="499" xr:uid="{00000000-0005-0000-0000-0000F4010000}"/>
    <cellStyle name="Normal 4 2" xfId="500" xr:uid="{00000000-0005-0000-0000-0000F5010000}"/>
    <cellStyle name="Normal 4_Sheet1" xfId="501" xr:uid="{00000000-0005-0000-0000-0000F6010000}"/>
    <cellStyle name="Normal 5" xfId="502" xr:uid="{00000000-0005-0000-0000-0000F7010000}"/>
    <cellStyle name="Normal 5 10" xfId="647" xr:uid="{00000000-0005-0000-0000-0000F8010000}"/>
    <cellStyle name="Normal 5 2" xfId="503" xr:uid="{00000000-0005-0000-0000-0000F9010000}"/>
    <cellStyle name="Normal 5 2 2" xfId="504" xr:uid="{00000000-0005-0000-0000-0000FA010000}"/>
    <cellStyle name="Normal 5 2 2 2" xfId="505" xr:uid="{00000000-0005-0000-0000-0000FB010000}"/>
    <cellStyle name="Normal 5 3" xfId="506" xr:uid="{00000000-0005-0000-0000-0000FC010000}"/>
    <cellStyle name="Normal 5 4" xfId="507" xr:uid="{00000000-0005-0000-0000-0000FD010000}"/>
    <cellStyle name="Normal 5 4 2" xfId="508" xr:uid="{00000000-0005-0000-0000-0000FE010000}"/>
    <cellStyle name="Normal 5 5" xfId="509" xr:uid="{00000000-0005-0000-0000-0000FF010000}"/>
    <cellStyle name="Normal 5 6" xfId="510" xr:uid="{00000000-0005-0000-0000-000000020000}"/>
    <cellStyle name="Normal 5 7" xfId="511" xr:uid="{00000000-0005-0000-0000-000001020000}"/>
    <cellStyle name="Normal 5_2012 Project Sheet FSL(1)" xfId="512" xr:uid="{00000000-0005-0000-0000-000002020000}"/>
    <cellStyle name="Normal 6" xfId="513" xr:uid="{00000000-0005-0000-0000-000003020000}"/>
    <cellStyle name="Normal 6 2" xfId="514" xr:uid="{00000000-0005-0000-0000-000004020000}"/>
    <cellStyle name="Normal 6 2 2" xfId="515" xr:uid="{00000000-0005-0000-0000-000005020000}"/>
    <cellStyle name="Normal 6 2 3" xfId="516" xr:uid="{00000000-0005-0000-0000-000006020000}"/>
    <cellStyle name="Normal 6 2 4" xfId="517" xr:uid="{00000000-0005-0000-0000-000007020000}"/>
    <cellStyle name="Normal 6 2 5" xfId="518" xr:uid="{00000000-0005-0000-0000-000008020000}"/>
    <cellStyle name="Normal 6 2 6" xfId="519" xr:uid="{00000000-0005-0000-0000-000009020000}"/>
    <cellStyle name="Normal 6 3" xfId="520" xr:uid="{00000000-0005-0000-0000-00000A020000}"/>
    <cellStyle name="Normal 6 4" xfId="521" xr:uid="{00000000-0005-0000-0000-00000B020000}"/>
    <cellStyle name="Normal 6 5" xfId="522" xr:uid="{00000000-0005-0000-0000-00000C020000}"/>
    <cellStyle name="Normal 6 6" xfId="523" xr:uid="{00000000-0005-0000-0000-00000D020000}"/>
    <cellStyle name="Normal 6 7" xfId="524" xr:uid="{00000000-0005-0000-0000-00000E020000}"/>
    <cellStyle name="Normal 6 8" xfId="525" xr:uid="{00000000-0005-0000-0000-00000F020000}"/>
    <cellStyle name="Normal 6_2012 Project Sheet FSL(1)" xfId="526" xr:uid="{00000000-0005-0000-0000-000010020000}"/>
    <cellStyle name="Normal 7" xfId="527" xr:uid="{00000000-0005-0000-0000-000011020000}"/>
    <cellStyle name="Normal 7 2" xfId="528" xr:uid="{00000000-0005-0000-0000-000012020000}"/>
    <cellStyle name="Normal 7 2 2" xfId="529" xr:uid="{00000000-0005-0000-0000-000013020000}"/>
    <cellStyle name="Normal 7 2 3" xfId="530" xr:uid="{00000000-0005-0000-0000-000014020000}"/>
    <cellStyle name="Normal 7 2 4" xfId="531" xr:uid="{00000000-0005-0000-0000-000015020000}"/>
    <cellStyle name="Normal 7 2 5" xfId="532" xr:uid="{00000000-0005-0000-0000-000016020000}"/>
    <cellStyle name="Normal 7 3" xfId="533" xr:uid="{00000000-0005-0000-0000-000017020000}"/>
    <cellStyle name="Normal 7 4" xfId="534" xr:uid="{00000000-0005-0000-0000-000018020000}"/>
    <cellStyle name="Normal 7 5" xfId="535" xr:uid="{00000000-0005-0000-0000-000019020000}"/>
    <cellStyle name="Normal 7 6" xfId="536" xr:uid="{00000000-0005-0000-0000-00001A020000}"/>
    <cellStyle name="Normal 8" xfId="537" xr:uid="{00000000-0005-0000-0000-00001B020000}"/>
    <cellStyle name="Normal 8 2" xfId="538" xr:uid="{00000000-0005-0000-0000-00001C020000}"/>
    <cellStyle name="Normal 8 2 2" xfId="539" xr:uid="{00000000-0005-0000-0000-00001D020000}"/>
    <cellStyle name="Normal 8 2 3" xfId="540" xr:uid="{00000000-0005-0000-0000-00001E020000}"/>
    <cellStyle name="Normal 8 2 4" xfId="541" xr:uid="{00000000-0005-0000-0000-00001F020000}"/>
    <cellStyle name="Normal 8 2 5" xfId="542" xr:uid="{00000000-0005-0000-0000-000020020000}"/>
    <cellStyle name="Normal 8 3" xfId="543" xr:uid="{00000000-0005-0000-0000-000021020000}"/>
    <cellStyle name="Normal 8 4" xfId="544" xr:uid="{00000000-0005-0000-0000-000022020000}"/>
    <cellStyle name="Normal 8 5" xfId="545" xr:uid="{00000000-0005-0000-0000-000023020000}"/>
    <cellStyle name="Normal 8 6" xfId="546" xr:uid="{00000000-0005-0000-0000-000024020000}"/>
    <cellStyle name="Normal 8 7" xfId="547" xr:uid="{00000000-0005-0000-0000-000025020000}"/>
    <cellStyle name="Normal 9" xfId="548" xr:uid="{00000000-0005-0000-0000-000026020000}"/>
    <cellStyle name="Normal 9 2" xfId="549" xr:uid="{00000000-0005-0000-0000-000027020000}"/>
    <cellStyle name="Normal 9 3" xfId="550" xr:uid="{00000000-0005-0000-0000-000028020000}"/>
    <cellStyle name="Note 2" xfId="551" xr:uid="{00000000-0005-0000-0000-000029020000}"/>
    <cellStyle name="Note 2 2" xfId="552" xr:uid="{00000000-0005-0000-0000-00002A020000}"/>
    <cellStyle name="Note 3" xfId="553" xr:uid="{00000000-0005-0000-0000-00002B020000}"/>
    <cellStyle name="Note 4" xfId="554" xr:uid="{00000000-0005-0000-0000-00002C020000}"/>
    <cellStyle name="Note 5" xfId="555" xr:uid="{00000000-0005-0000-0000-00002D020000}"/>
    <cellStyle name="Note 6" xfId="556" xr:uid="{00000000-0005-0000-0000-00002E020000}"/>
    <cellStyle name="Note 7" xfId="557" xr:uid="{00000000-0005-0000-0000-00002F020000}"/>
    <cellStyle name="Note 8" xfId="558" xr:uid="{00000000-0005-0000-0000-000030020000}"/>
    <cellStyle name="Note 9" xfId="559" xr:uid="{00000000-0005-0000-0000-000031020000}"/>
    <cellStyle name="Notitie" xfId="560" xr:uid="{00000000-0005-0000-0000-000032020000}"/>
    <cellStyle name="Number" xfId="561" xr:uid="{00000000-0005-0000-0000-000033020000}"/>
    <cellStyle name="Number 10" xfId="562" xr:uid="{00000000-0005-0000-0000-000034020000}"/>
    <cellStyle name="Number 11" xfId="563" xr:uid="{00000000-0005-0000-0000-000035020000}"/>
    <cellStyle name="Number 12" xfId="564" xr:uid="{00000000-0005-0000-0000-000036020000}"/>
    <cellStyle name="Number 13" xfId="565" xr:uid="{00000000-0005-0000-0000-000037020000}"/>
    <cellStyle name="Number 14" xfId="566" xr:uid="{00000000-0005-0000-0000-000038020000}"/>
    <cellStyle name="Number 2" xfId="567" xr:uid="{00000000-0005-0000-0000-000039020000}"/>
    <cellStyle name="Number 3" xfId="568" xr:uid="{00000000-0005-0000-0000-00003A020000}"/>
    <cellStyle name="Number 4" xfId="569" xr:uid="{00000000-0005-0000-0000-00003B020000}"/>
    <cellStyle name="Number 5" xfId="570" xr:uid="{00000000-0005-0000-0000-00003C020000}"/>
    <cellStyle name="Number 6" xfId="571" xr:uid="{00000000-0005-0000-0000-00003D020000}"/>
    <cellStyle name="Number 7" xfId="572" xr:uid="{00000000-0005-0000-0000-00003E020000}"/>
    <cellStyle name="Number 8" xfId="573" xr:uid="{00000000-0005-0000-0000-00003F020000}"/>
    <cellStyle name="Number 9" xfId="574" xr:uid="{00000000-0005-0000-0000-000040020000}"/>
    <cellStyle name="Number_BLANK" xfId="575" xr:uid="{00000000-0005-0000-0000-000041020000}"/>
    <cellStyle name="Ongeldig" xfId="576" xr:uid="{00000000-0005-0000-0000-000042020000}"/>
    <cellStyle name="Output 2" xfId="577" xr:uid="{00000000-0005-0000-0000-000043020000}"/>
    <cellStyle name="Output 2 2" xfId="578" xr:uid="{00000000-0005-0000-0000-000044020000}"/>
    <cellStyle name="Output 3" xfId="579" xr:uid="{00000000-0005-0000-0000-000045020000}"/>
    <cellStyle name="Output 4" xfId="580" xr:uid="{00000000-0005-0000-0000-000046020000}"/>
    <cellStyle name="Output 5" xfId="581" xr:uid="{00000000-0005-0000-0000-000047020000}"/>
    <cellStyle name="Percent 2" xfId="582" xr:uid="{00000000-0005-0000-0000-000048020000}"/>
    <cellStyle name="Percent 2 10" xfId="583" xr:uid="{00000000-0005-0000-0000-000049020000}"/>
    <cellStyle name="Percent 2 11" xfId="584" xr:uid="{00000000-0005-0000-0000-00004A020000}"/>
    <cellStyle name="Percent 2 12" xfId="585" xr:uid="{00000000-0005-0000-0000-00004B020000}"/>
    <cellStyle name="Percent 2 13" xfId="586" xr:uid="{00000000-0005-0000-0000-00004C020000}"/>
    <cellStyle name="Percent 2 14" xfId="587" xr:uid="{00000000-0005-0000-0000-00004D020000}"/>
    <cellStyle name="Percent 2 15" xfId="588" xr:uid="{00000000-0005-0000-0000-00004E020000}"/>
    <cellStyle name="Percent 2 16" xfId="589" xr:uid="{00000000-0005-0000-0000-00004F020000}"/>
    <cellStyle name="Percent 2 2" xfId="590" xr:uid="{00000000-0005-0000-0000-000050020000}"/>
    <cellStyle name="Percent 2 3" xfId="591" xr:uid="{00000000-0005-0000-0000-000051020000}"/>
    <cellStyle name="Percent 2 4" xfId="592" xr:uid="{00000000-0005-0000-0000-000052020000}"/>
    <cellStyle name="Percent 2 5" xfId="593" xr:uid="{00000000-0005-0000-0000-000053020000}"/>
    <cellStyle name="Percent 2 6" xfId="594" xr:uid="{00000000-0005-0000-0000-000054020000}"/>
    <cellStyle name="Percent 2 7" xfId="595" xr:uid="{00000000-0005-0000-0000-000055020000}"/>
    <cellStyle name="Percent 2 8" xfId="596" xr:uid="{00000000-0005-0000-0000-000056020000}"/>
    <cellStyle name="Percent 2 9" xfId="597" xr:uid="{00000000-0005-0000-0000-000057020000}"/>
    <cellStyle name="Percent 2_Sheet1" xfId="598" xr:uid="{00000000-0005-0000-0000-000058020000}"/>
    <cellStyle name="Percent 3" xfId="599" xr:uid="{00000000-0005-0000-0000-000059020000}"/>
    <cellStyle name="Percent 3 2" xfId="600" xr:uid="{00000000-0005-0000-0000-00005A020000}"/>
    <cellStyle name="Percent 3 3" xfId="601" xr:uid="{00000000-0005-0000-0000-00005B020000}"/>
    <cellStyle name="Percent 3 4" xfId="602" xr:uid="{00000000-0005-0000-0000-00005C020000}"/>
    <cellStyle name="Percent 3 5" xfId="603" xr:uid="{00000000-0005-0000-0000-00005D020000}"/>
    <cellStyle name="Percent 3 6" xfId="604" xr:uid="{00000000-0005-0000-0000-00005E020000}"/>
    <cellStyle name="Percent 3 7" xfId="605" xr:uid="{00000000-0005-0000-0000-00005F020000}"/>
    <cellStyle name="Percent 3 8" xfId="606" xr:uid="{00000000-0005-0000-0000-000060020000}"/>
    <cellStyle name="Percent 4" xfId="607" xr:uid="{00000000-0005-0000-0000-000061020000}"/>
    <cellStyle name="Percent 4 2" xfId="608" xr:uid="{00000000-0005-0000-0000-000062020000}"/>
    <cellStyle name="Percent 4 3" xfId="609" xr:uid="{00000000-0005-0000-0000-000063020000}"/>
    <cellStyle name="Percent 4 4" xfId="610" xr:uid="{00000000-0005-0000-0000-000064020000}"/>
    <cellStyle name="Percent 4 5" xfId="611" xr:uid="{00000000-0005-0000-0000-000065020000}"/>
    <cellStyle name="Percent 4 6" xfId="612" xr:uid="{00000000-0005-0000-0000-000066020000}"/>
    <cellStyle name="Percent 4 7" xfId="613" xr:uid="{00000000-0005-0000-0000-000067020000}"/>
    <cellStyle name="Percent 5" xfId="614" xr:uid="{00000000-0005-0000-0000-000068020000}"/>
    <cellStyle name="Percent 5 2" xfId="615" xr:uid="{00000000-0005-0000-0000-000069020000}"/>
    <cellStyle name="Percent 5 2 2" xfId="616" xr:uid="{00000000-0005-0000-0000-00006A020000}"/>
    <cellStyle name="Percent 5 2 3" xfId="617" xr:uid="{00000000-0005-0000-0000-00006B020000}"/>
    <cellStyle name="Percent 5 2 4" xfId="618" xr:uid="{00000000-0005-0000-0000-00006C020000}"/>
    <cellStyle name="Percent 5 2 5" xfId="619" xr:uid="{00000000-0005-0000-0000-00006D020000}"/>
    <cellStyle name="Percent 5 3" xfId="620" xr:uid="{00000000-0005-0000-0000-00006E020000}"/>
    <cellStyle name="Percent 5 4" xfId="621" xr:uid="{00000000-0005-0000-0000-00006F020000}"/>
    <cellStyle name="Percent 5 5" xfId="622" xr:uid="{00000000-0005-0000-0000-000070020000}"/>
    <cellStyle name="Percent 5 6" xfId="623" xr:uid="{00000000-0005-0000-0000-000071020000}"/>
    <cellStyle name="Percent 6" xfId="624" xr:uid="{00000000-0005-0000-0000-000072020000}"/>
    <cellStyle name="Percent 7" xfId="625" xr:uid="{00000000-0005-0000-0000-000073020000}"/>
    <cellStyle name="Percent 8" xfId="626" xr:uid="{00000000-0005-0000-0000-000074020000}"/>
    <cellStyle name="Titel" xfId="627" xr:uid="{00000000-0005-0000-0000-000075020000}"/>
    <cellStyle name="Title 2" xfId="628" xr:uid="{00000000-0005-0000-0000-000076020000}"/>
    <cellStyle name="Title 2 2" xfId="629" xr:uid="{00000000-0005-0000-0000-000077020000}"/>
    <cellStyle name="Title 3" xfId="630" xr:uid="{00000000-0005-0000-0000-000078020000}"/>
    <cellStyle name="Title 4" xfId="631" xr:uid="{00000000-0005-0000-0000-000079020000}"/>
    <cellStyle name="Title 5" xfId="632" xr:uid="{00000000-0005-0000-0000-00007A020000}"/>
    <cellStyle name="Totaal" xfId="633" xr:uid="{00000000-0005-0000-0000-00007B020000}"/>
    <cellStyle name="Total 2" xfId="634" xr:uid="{00000000-0005-0000-0000-00007C020000}"/>
    <cellStyle name="Total 2 2" xfId="635" xr:uid="{00000000-0005-0000-0000-00007D020000}"/>
    <cellStyle name="Total 3" xfId="636" xr:uid="{00000000-0005-0000-0000-00007E020000}"/>
    <cellStyle name="Total 4" xfId="637" xr:uid="{00000000-0005-0000-0000-00007F020000}"/>
    <cellStyle name="Total 5" xfId="638" xr:uid="{00000000-0005-0000-0000-000080020000}"/>
    <cellStyle name="Uitvoer" xfId="639" xr:uid="{00000000-0005-0000-0000-000081020000}"/>
    <cellStyle name="Verklarende tekst" xfId="640" xr:uid="{00000000-0005-0000-0000-000082020000}"/>
    <cellStyle name="Waarschuwingstekst" xfId="641" xr:uid="{00000000-0005-0000-0000-000083020000}"/>
    <cellStyle name="Warning Text 2" xfId="642" xr:uid="{00000000-0005-0000-0000-000084020000}"/>
    <cellStyle name="Warning Text 2 2" xfId="643" xr:uid="{00000000-0005-0000-0000-000085020000}"/>
    <cellStyle name="Warning Text 3" xfId="644" xr:uid="{00000000-0005-0000-0000-000086020000}"/>
    <cellStyle name="Warning Text 4" xfId="645" xr:uid="{00000000-0005-0000-0000-000087020000}"/>
    <cellStyle name="Warning Text 5" xfId="646" xr:uid="{00000000-0005-0000-0000-000088020000}"/>
  </cellStyles>
  <dxfs count="0"/>
  <tableStyles count="0" defaultTableStyle="TableStyleMedium2" defaultPivotStyle="PivotStyleLight16"/>
  <colors>
    <mruColors>
      <color rgb="FFECF6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383340</xdr:colOff>
      <xdr:row>1</xdr:row>
      <xdr:rowOff>149552</xdr:rowOff>
    </xdr:from>
    <xdr:to>
      <xdr:col>11</xdr:col>
      <xdr:colOff>621616</xdr:colOff>
      <xdr:row>5</xdr:row>
      <xdr:rowOff>152870</xdr:rowOff>
    </xdr:to>
    <xdr:pic>
      <xdr:nvPicPr>
        <xdr:cNvPr id="4" name="Picture 3">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0840" y="384737"/>
          <a:ext cx="2328249" cy="8088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posed Payscale"/>
      <sheetName val="Option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sheetData sheetId="28"/>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sheetData sheetId="39"/>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sheetData sheetId="50"/>
      <sheetData sheetId="51" refreshError="1"/>
      <sheetData sheetId="5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P118"/>
  <sheetViews>
    <sheetView tabSelected="1" topLeftCell="A112" zoomScaleNormal="100" zoomScaleSheetLayoutView="100" workbookViewId="0">
      <selection activeCell="A7" sqref="A7:N7"/>
    </sheetView>
  </sheetViews>
  <sheetFormatPr defaultColWidth="9.453125" defaultRowHeight="12"/>
  <cols>
    <col min="1" max="1" width="3.453125" style="1" customWidth="1"/>
    <col min="2" max="2" width="23.1796875" style="1" customWidth="1"/>
    <col min="3" max="3" width="25.453125" style="1" customWidth="1"/>
    <col min="4" max="4" width="7.453125" style="1" customWidth="1"/>
    <col min="5" max="5" width="7.453125" style="5" customWidth="1"/>
    <col min="6" max="6" width="11" style="1" customWidth="1"/>
    <col min="7" max="7" width="20.6328125" style="6" customWidth="1"/>
    <col min="8" max="11" width="15" style="6" customWidth="1"/>
    <col min="12" max="12" width="19.54296875" style="1" customWidth="1"/>
    <col min="13" max="13" width="13.7265625" style="1" customWidth="1"/>
    <col min="14" max="14" width="3.7265625" style="1" customWidth="1"/>
    <col min="15" max="16384" width="9.453125" style="7"/>
  </cols>
  <sheetData>
    <row r="1" spans="1:14" ht="18.649999999999999" customHeight="1">
      <c r="A1" s="71" t="s">
        <v>14</v>
      </c>
      <c r="B1" s="72"/>
      <c r="C1" s="72"/>
      <c r="D1" s="72"/>
      <c r="E1" s="72"/>
      <c r="F1" s="72"/>
      <c r="G1" s="72"/>
      <c r="H1" s="72"/>
      <c r="I1" s="72"/>
      <c r="J1" s="72"/>
      <c r="K1" s="72"/>
      <c r="L1" s="73"/>
      <c r="M1" s="73"/>
      <c r="N1" s="74"/>
    </row>
    <row r="2" spans="1:14" ht="19" customHeight="1">
      <c r="A2" s="38" t="s">
        <v>15</v>
      </c>
      <c r="B2" s="39"/>
      <c r="C2" s="41" t="s">
        <v>274</v>
      </c>
      <c r="D2" s="41"/>
      <c r="E2" s="41"/>
      <c r="F2" s="41"/>
      <c r="G2" s="41"/>
      <c r="H2" s="41"/>
      <c r="I2" s="41"/>
      <c r="J2" s="41"/>
      <c r="K2" s="41"/>
      <c r="L2" s="41"/>
      <c r="M2" s="41"/>
      <c r="N2" s="42"/>
    </row>
    <row r="3" spans="1:14" ht="15" customHeight="1">
      <c r="A3" s="38" t="s">
        <v>16</v>
      </c>
      <c r="B3" s="39"/>
      <c r="C3" s="41" t="s">
        <v>66</v>
      </c>
      <c r="D3" s="41"/>
      <c r="E3" s="41"/>
      <c r="F3" s="41"/>
      <c r="G3" s="41"/>
      <c r="H3" s="41"/>
      <c r="I3" s="41"/>
      <c r="J3" s="41"/>
      <c r="K3" s="41"/>
      <c r="L3" s="41"/>
      <c r="M3" s="41"/>
      <c r="N3" s="42"/>
    </row>
    <row r="4" spans="1:14" ht="15" customHeight="1">
      <c r="A4" s="38" t="s">
        <v>65</v>
      </c>
      <c r="B4" s="39"/>
      <c r="C4" s="41">
        <v>45273</v>
      </c>
      <c r="D4" s="41"/>
      <c r="E4" s="41"/>
      <c r="F4" s="41"/>
      <c r="G4" s="41"/>
      <c r="H4" s="41"/>
      <c r="I4" s="41"/>
      <c r="J4" s="41"/>
      <c r="K4" s="41"/>
      <c r="L4" s="41"/>
      <c r="M4" s="41"/>
      <c r="N4" s="42"/>
    </row>
    <row r="5" spans="1:14" ht="15" customHeight="1">
      <c r="A5" s="38" t="s">
        <v>17</v>
      </c>
      <c r="B5" s="39"/>
      <c r="C5" s="41">
        <v>45298</v>
      </c>
      <c r="D5" s="41"/>
      <c r="E5" s="41"/>
      <c r="F5" s="41"/>
      <c r="G5" s="41"/>
      <c r="H5" s="41"/>
      <c r="I5" s="41"/>
      <c r="J5" s="41"/>
      <c r="K5" s="41"/>
      <c r="L5" s="41"/>
      <c r="M5" s="41"/>
      <c r="N5" s="42"/>
    </row>
    <row r="6" spans="1:14" ht="26.5" customHeight="1">
      <c r="A6" s="38" t="s">
        <v>18</v>
      </c>
      <c r="B6" s="39"/>
      <c r="C6" s="40" t="s">
        <v>108</v>
      </c>
      <c r="D6" s="40"/>
      <c r="E6" s="40"/>
      <c r="F6" s="40"/>
      <c r="G6" s="40"/>
      <c r="H6" s="41"/>
      <c r="I6" s="41"/>
      <c r="J6" s="41"/>
      <c r="K6" s="41"/>
      <c r="L6" s="41"/>
      <c r="M6" s="41"/>
      <c r="N6" s="42"/>
    </row>
    <row r="7" spans="1:14" ht="62" customHeight="1">
      <c r="A7" s="54" t="s">
        <v>260</v>
      </c>
      <c r="B7" s="55"/>
      <c r="C7" s="55"/>
      <c r="D7" s="55"/>
      <c r="E7" s="55"/>
      <c r="F7" s="55"/>
      <c r="G7" s="55"/>
      <c r="H7" s="55"/>
      <c r="I7" s="55"/>
      <c r="J7" s="55"/>
      <c r="K7" s="55"/>
      <c r="L7" s="55"/>
      <c r="M7" s="55"/>
      <c r="N7" s="56"/>
    </row>
    <row r="8" spans="1:14" ht="62.5" customHeight="1">
      <c r="A8" s="57" t="s">
        <v>261</v>
      </c>
      <c r="B8" s="58"/>
      <c r="C8" s="58"/>
      <c r="D8" s="58"/>
      <c r="E8" s="58"/>
      <c r="F8" s="58"/>
      <c r="G8" s="58"/>
      <c r="H8" s="58"/>
      <c r="I8" s="58"/>
      <c r="J8" s="58"/>
      <c r="K8" s="58"/>
      <c r="L8" s="58"/>
      <c r="M8" s="58"/>
      <c r="N8" s="59"/>
    </row>
    <row r="9" spans="1:14" ht="27.75" customHeight="1">
      <c r="A9" s="45" t="s">
        <v>75</v>
      </c>
      <c r="B9" s="46"/>
      <c r="C9" s="46"/>
      <c r="D9" s="46"/>
      <c r="E9" s="46"/>
      <c r="F9" s="47" t="s">
        <v>82</v>
      </c>
      <c r="G9" s="48"/>
      <c r="H9" s="48"/>
      <c r="I9" s="48"/>
      <c r="J9" s="48"/>
      <c r="K9" s="48"/>
      <c r="L9" s="48"/>
      <c r="M9" s="48"/>
      <c r="N9" s="49"/>
    </row>
    <row r="10" spans="1:14" ht="57" customHeight="1">
      <c r="A10" s="16" t="s">
        <v>7</v>
      </c>
      <c r="B10" s="50" t="s">
        <v>76</v>
      </c>
      <c r="C10" s="50"/>
      <c r="D10" s="20" t="s">
        <v>77</v>
      </c>
      <c r="E10" s="20" t="s">
        <v>78</v>
      </c>
      <c r="F10" s="9" t="s">
        <v>79</v>
      </c>
      <c r="G10" s="9" t="s">
        <v>80</v>
      </c>
      <c r="H10" s="9" t="s">
        <v>83</v>
      </c>
      <c r="I10" s="9" t="s">
        <v>97</v>
      </c>
      <c r="J10" s="9" t="s">
        <v>259</v>
      </c>
      <c r="K10" s="9" t="s">
        <v>84</v>
      </c>
      <c r="L10" s="51" t="s">
        <v>81</v>
      </c>
      <c r="M10" s="51"/>
      <c r="N10" s="52"/>
    </row>
    <row r="11" spans="1:14" ht="77.5" customHeight="1">
      <c r="A11" s="17">
        <v>1</v>
      </c>
      <c r="B11" s="10" t="s">
        <v>109</v>
      </c>
      <c r="C11" s="10" t="s">
        <v>184</v>
      </c>
      <c r="D11" s="11">
        <v>760</v>
      </c>
      <c r="E11" s="11" t="s">
        <v>67</v>
      </c>
      <c r="F11" s="24"/>
      <c r="G11" s="25">
        <f t="shared" ref="G11:G26" si="0">D11*F11</f>
        <v>0</v>
      </c>
      <c r="H11" s="12"/>
      <c r="I11" s="12"/>
      <c r="J11" s="12"/>
      <c r="K11" s="12"/>
      <c r="L11" s="36"/>
      <c r="M11" s="36"/>
      <c r="N11" s="37"/>
    </row>
    <row r="12" spans="1:14" ht="91" customHeight="1">
      <c r="A12" s="17">
        <v>2</v>
      </c>
      <c r="B12" s="10" t="s">
        <v>110</v>
      </c>
      <c r="C12" s="10" t="s">
        <v>185</v>
      </c>
      <c r="D12" s="11">
        <v>560</v>
      </c>
      <c r="E12" s="11" t="s">
        <v>67</v>
      </c>
      <c r="F12" s="24"/>
      <c r="G12" s="25">
        <f t="shared" si="0"/>
        <v>0</v>
      </c>
      <c r="H12" s="12"/>
      <c r="I12" s="12"/>
      <c r="J12" s="12"/>
      <c r="K12" s="12"/>
      <c r="L12" s="36"/>
      <c r="M12" s="36"/>
      <c r="N12" s="37"/>
    </row>
    <row r="13" spans="1:14" ht="53" customHeight="1">
      <c r="A13" s="17">
        <v>3</v>
      </c>
      <c r="B13" s="10" t="s">
        <v>111</v>
      </c>
      <c r="C13" s="10" t="s">
        <v>186</v>
      </c>
      <c r="D13" s="11">
        <v>2640</v>
      </c>
      <c r="E13" s="11" t="s">
        <v>68</v>
      </c>
      <c r="F13" s="24"/>
      <c r="G13" s="25">
        <f t="shared" si="0"/>
        <v>0</v>
      </c>
      <c r="H13" s="12"/>
      <c r="I13" s="12"/>
      <c r="J13" s="12"/>
      <c r="K13" s="12"/>
      <c r="L13" s="36"/>
      <c r="M13" s="36"/>
      <c r="N13" s="37"/>
    </row>
    <row r="14" spans="1:14" ht="50" customHeight="1">
      <c r="A14" s="17">
        <v>4</v>
      </c>
      <c r="B14" s="10" t="s">
        <v>180</v>
      </c>
      <c r="C14" s="10" t="s">
        <v>187</v>
      </c>
      <c r="D14" s="11">
        <v>380</v>
      </c>
      <c r="E14" s="11" t="s">
        <v>67</v>
      </c>
      <c r="F14" s="24"/>
      <c r="G14" s="25">
        <f t="shared" si="0"/>
        <v>0</v>
      </c>
      <c r="H14" s="12"/>
      <c r="I14" s="12"/>
      <c r="J14" s="12"/>
      <c r="K14" s="12"/>
      <c r="L14" s="36"/>
      <c r="M14" s="36"/>
      <c r="N14" s="37"/>
    </row>
    <row r="15" spans="1:14" ht="63" customHeight="1">
      <c r="A15" s="17">
        <v>5</v>
      </c>
      <c r="B15" s="10" t="s">
        <v>112</v>
      </c>
      <c r="C15" s="10" t="s">
        <v>188</v>
      </c>
      <c r="D15" s="11">
        <v>280</v>
      </c>
      <c r="E15" s="11" t="s">
        <v>67</v>
      </c>
      <c r="F15" s="24"/>
      <c r="G15" s="25">
        <f t="shared" si="0"/>
        <v>0</v>
      </c>
      <c r="H15" s="12"/>
      <c r="I15" s="12"/>
      <c r="J15" s="12"/>
      <c r="K15" s="12"/>
      <c r="L15" s="36"/>
      <c r="M15" s="36"/>
      <c r="N15" s="37"/>
    </row>
    <row r="16" spans="1:14" ht="61.5" customHeight="1">
      <c r="A16" s="17">
        <v>6</v>
      </c>
      <c r="B16" s="10" t="s">
        <v>113</v>
      </c>
      <c r="C16" s="10" t="s">
        <v>189</v>
      </c>
      <c r="D16" s="11">
        <v>380</v>
      </c>
      <c r="E16" s="11" t="s">
        <v>67</v>
      </c>
      <c r="F16" s="24"/>
      <c r="G16" s="25">
        <f t="shared" si="0"/>
        <v>0</v>
      </c>
      <c r="H16" s="12"/>
      <c r="I16" s="12"/>
      <c r="J16" s="12"/>
      <c r="K16" s="12"/>
      <c r="L16" s="36"/>
      <c r="M16" s="36"/>
      <c r="N16" s="37"/>
    </row>
    <row r="17" spans="1:14" ht="114" customHeight="1">
      <c r="A17" s="17">
        <v>7</v>
      </c>
      <c r="B17" s="13" t="s">
        <v>114</v>
      </c>
      <c r="C17" s="10" t="s">
        <v>190</v>
      </c>
      <c r="D17" s="11">
        <v>280</v>
      </c>
      <c r="E17" s="11" t="s">
        <v>67</v>
      </c>
      <c r="F17" s="24"/>
      <c r="G17" s="25">
        <f t="shared" si="0"/>
        <v>0</v>
      </c>
      <c r="H17" s="12"/>
      <c r="I17" s="12"/>
      <c r="J17" s="12"/>
      <c r="K17" s="12"/>
      <c r="L17" s="36"/>
      <c r="M17" s="36"/>
      <c r="N17" s="37"/>
    </row>
    <row r="18" spans="1:14" ht="49" customHeight="1">
      <c r="A18" s="17">
        <v>8</v>
      </c>
      <c r="B18" s="10" t="s">
        <v>115</v>
      </c>
      <c r="C18" s="10" t="s">
        <v>191</v>
      </c>
      <c r="D18" s="11">
        <v>380</v>
      </c>
      <c r="E18" s="11" t="s">
        <v>67</v>
      </c>
      <c r="F18" s="24"/>
      <c r="G18" s="25">
        <f t="shared" si="0"/>
        <v>0</v>
      </c>
      <c r="H18" s="12"/>
      <c r="I18" s="12"/>
      <c r="J18" s="12"/>
      <c r="K18" s="12"/>
      <c r="L18" s="36"/>
      <c r="M18" s="36"/>
      <c r="N18" s="37"/>
    </row>
    <row r="19" spans="1:14" ht="50" customHeight="1">
      <c r="A19" s="17">
        <v>9</v>
      </c>
      <c r="B19" s="10" t="s">
        <v>116</v>
      </c>
      <c r="C19" s="10" t="s">
        <v>192</v>
      </c>
      <c r="D19" s="11">
        <v>280</v>
      </c>
      <c r="E19" s="11" t="s">
        <v>67</v>
      </c>
      <c r="F19" s="24"/>
      <c r="G19" s="25">
        <f t="shared" si="0"/>
        <v>0</v>
      </c>
      <c r="H19" s="12"/>
      <c r="I19" s="12"/>
      <c r="J19" s="12"/>
      <c r="K19" s="12"/>
      <c r="L19" s="36"/>
      <c r="M19" s="36"/>
      <c r="N19" s="37"/>
    </row>
    <row r="20" spans="1:14" ht="51" customHeight="1">
      <c r="A20" s="17">
        <v>10</v>
      </c>
      <c r="B20" s="10" t="s">
        <v>181</v>
      </c>
      <c r="C20" s="10" t="s">
        <v>193</v>
      </c>
      <c r="D20" s="11">
        <v>660</v>
      </c>
      <c r="E20" s="11" t="s">
        <v>67</v>
      </c>
      <c r="F20" s="24"/>
      <c r="G20" s="25">
        <f t="shared" si="0"/>
        <v>0</v>
      </c>
      <c r="H20" s="12"/>
      <c r="I20" s="12"/>
      <c r="J20" s="12"/>
      <c r="K20" s="12"/>
      <c r="L20" s="36"/>
      <c r="M20" s="36"/>
      <c r="N20" s="37"/>
    </row>
    <row r="21" spans="1:14" ht="63" customHeight="1">
      <c r="A21" s="17">
        <v>11</v>
      </c>
      <c r="B21" s="10" t="s">
        <v>182</v>
      </c>
      <c r="C21" s="10" t="s">
        <v>194</v>
      </c>
      <c r="D21" s="11">
        <v>660</v>
      </c>
      <c r="E21" s="11" t="s">
        <v>67</v>
      </c>
      <c r="F21" s="24"/>
      <c r="G21" s="25">
        <f t="shared" si="0"/>
        <v>0</v>
      </c>
      <c r="H21" s="12"/>
      <c r="I21" s="12"/>
      <c r="J21" s="12"/>
      <c r="K21" s="12"/>
      <c r="L21" s="36"/>
      <c r="M21" s="36"/>
      <c r="N21" s="37"/>
    </row>
    <row r="22" spans="1:14" ht="64" customHeight="1">
      <c r="A22" s="17">
        <v>12</v>
      </c>
      <c r="B22" s="10" t="s">
        <v>117</v>
      </c>
      <c r="C22" s="10" t="s">
        <v>195</v>
      </c>
      <c r="D22" s="11">
        <v>660</v>
      </c>
      <c r="E22" s="11" t="s">
        <v>69</v>
      </c>
      <c r="F22" s="24"/>
      <c r="G22" s="25">
        <f t="shared" si="0"/>
        <v>0</v>
      </c>
      <c r="H22" s="12"/>
      <c r="I22" s="12"/>
      <c r="J22" s="12"/>
      <c r="K22" s="12"/>
      <c r="L22" s="36"/>
      <c r="M22" s="36"/>
      <c r="N22" s="37"/>
    </row>
    <row r="23" spans="1:14" ht="98.5" customHeight="1">
      <c r="A23" s="17">
        <v>13</v>
      </c>
      <c r="B23" s="10" t="s">
        <v>118</v>
      </c>
      <c r="C23" s="10" t="s">
        <v>196</v>
      </c>
      <c r="D23" s="11">
        <v>660</v>
      </c>
      <c r="E23" s="11" t="s">
        <v>67</v>
      </c>
      <c r="F23" s="24"/>
      <c r="G23" s="25">
        <f t="shared" si="0"/>
        <v>0</v>
      </c>
      <c r="H23" s="12"/>
      <c r="I23" s="12"/>
      <c r="J23" s="12"/>
      <c r="K23" s="12"/>
      <c r="L23" s="36"/>
      <c r="M23" s="36"/>
      <c r="N23" s="37"/>
    </row>
    <row r="24" spans="1:14" ht="98.5" customHeight="1">
      <c r="A24" s="17">
        <v>14</v>
      </c>
      <c r="B24" s="10" t="s">
        <v>119</v>
      </c>
      <c r="C24" s="10" t="s">
        <v>197</v>
      </c>
      <c r="D24" s="11">
        <v>800</v>
      </c>
      <c r="E24" s="11" t="s">
        <v>69</v>
      </c>
      <c r="F24" s="24"/>
      <c r="G24" s="25">
        <f t="shared" si="0"/>
        <v>0</v>
      </c>
      <c r="H24" s="12"/>
      <c r="I24" s="12"/>
      <c r="J24" s="12"/>
      <c r="K24" s="12"/>
      <c r="L24" s="36"/>
      <c r="M24" s="36"/>
      <c r="N24" s="37"/>
    </row>
    <row r="25" spans="1:14" ht="88" customHeight="1">
      <c r="A25" s="17">
        <v>15</v>
      </c>
      <c r="B25" s="10" t="s">
        <v>120</v>
      </c>
      <c r="C25" s="10" t="s">
        <v>198</v>
      </c>
      <c r="D25" s="11">
        <v>280</v>
      </c>
      <c r="E25" s="11" t="s">
        <v>69</v>
      </c>
      <c r="F25" s="24"/>
      <c r="G25" s="25">
        <f t="shared" si="0"/>
        <v>0</v>
      </c>
      <c r="H25" s="12"/>
      <c r="I25" s="12"/>
      <c r="J25" s="12"/>
      <c r="K25" s="12"/>
      <c r="L25" s="36"/>
      <c r="M25" s="36"/>
      <c r="N25" s="37"/>
    </row>
    <row r="26" spans="1:14" ht="63" customHeight="1">
      <c r="A26" s="17">
        <v>16</v>
      </c>
      <c r="B26" s="10" t="s">
        <v>121</v>
      </c>
      <c r="C26" s="10" t="s">
        <v>199</v>
      </c>
      <c r="D26" s="11">
        <v>210</v>
      </c>
      <c r="E26" s="11" t="s">
        <v>70</v>
      </c>
      <c r="F26" s="24"/>
      <c r="G26" s="25">
        <f t="shared" si="0"/>
        <v>0</v>
      </c>
      <c r="H26" s="12"/>
      <c r="I26" s="12"/>
      <c r="J26" s="12"/>
      <c r="K26" s="12"/>
      <c r="L26" s="36"/>
      <c r="M26" s="36"/>
      <c r="N26" s="37"/>
    </row>
    <row r="27" spans="1:14" ht="51.5" customHeight="1">
      <c r="A27" s="17">
        <v>17</v>
      </c>
      <c r="B27" s="10" t="s">
        <v>122</v>
      </c>
      <c r="C27" s="10" t="s">
        <v>200</v>
      </c>
      <c r="D27" s="11">
        <v>210</v>
      </c>
      <c r="E27" s="11" t="s">
        <v>70</v>
      </c>
      <c r="F27" s="24"/>
      <c r="G27" s="25">
        <f t="shared" ref="G27:G76" si="1">D27*F27</f>
        <v>0</v>
      </c>
      <c r="H27" s="12"/>
      <c r="I27" s="12"/>
      <c r="J27" s="12"/>
      <c r="K27" s="12"/>
      <c r="L27" s="36"/>
      <c r="M27" s="36"/>
      <c r="N27" s="37"/>
    </row>
    <row r="28" spans="1:14" ht="63" customHeight="1">
      <c r="A28" s="17">
        <v>18</v>
      </c>
      <c r="B28" s="10" t="s">
        <v>123</v>
      </c>
      <c r="C28" s="10" t="s">
        <v>201</v>
      </c>
      <c r="D28" s="11">
        <v>210</v>
      </c>
      <c r="E28" s="11" t="s">
        <v>70</v>
      </c>
      <c r="F28" s="24"/>
      <c r="G28" s="25">
        <f t="shared" si="1"/>
        <v>0</v>
      </c>
      <c r="H28" s="12"/>
      <c r="I28" s="12"/>
      <c r="J28" s="12"/>
      <c r="K28" s="12"/>
      <c r="L28" s="36"/>
      <c r="M28" s="36"/>
      <c r="N28" s="37"/>
    </row>
    <row r="29" spans="1:14" ht="50.5" customHeight="1">
      <c r="A29" s="17">
        <v>19</v>
      </c>
      <c r="B29" s="10" t="s">
        <v>124</v>
      </c>
      <c r="C29" s="10" t="s">
        <v>202</v>
      </c>
      <c r="D29" s="11">
        <v>210</v>
      </c>
      <c r="E29" s="11" t="s">
        <v>70</v>
      </c>
      <c r="F29" s="24"/>
      <c r="G29" s="25">
        <f t="shared" si="1"/>
        <v>0</v>
      </c>
      <c r="H29" s="12"/>
      <c r="I29" s="12"/>
      <c r="J29" s="12"/>
      <c r="K29" s="12"/>
      <c r="L29" s="36"/>
      <c r="M29" s="36"/>
      <c r="N29" s="37"/>
    </row>
    <row r="30" spans="1:14" ht="39.5" customHeight="1">
      <c r="A30" s="17">
        <v>20</v>
      </c>
      <c r="B30" s="10" t="s">
        <v>125</v>
      </c>
      <c r="C30" s="10" t="s">
        <v>203</v>
      </c>
      <c r="D30" s="11">
        <v>360</v>
      </c>
      <c r="E30" s="11" t="s">
        <v>70</v>
      </c>
      <c r="F30" s="24"/>
      <c r="G30" s="25">
        <f t="shared" si="1"/>
        <v>0</v>
      </c>
      <c r="H30" s="12"/>
      <c r="I30" s="12"/>
      <c r="J30" s="12"/>
      <c r="K30" s="12"/>
      <c r="L30" s="36"/>
      <c r="M30" s="36"/>
      <c r="N30" s="37"/>
    </row>
    <row r="31" spans="1:14" ht="29" customHeight="1">
      <c r="A31" s="17">
        <v>21</v>
      </c>
      <c r="B31" s="10" t="s">
        <v>126</v>
      </c>
      <c r="C31" s="10" t="s">
        <v>204</v>
      </c>
      <c r="D31" s="11">
        <v>210</v>
      </c>
      <c r="E31" s="11" t="s">
        <v>70</v>
      </c>
      <c r="F31" s="24"/>
      <c r="G31" s="25">
        <f t="shared" si="1"/>
        <v>0</v>
      </c>
      <c r="H31" s="12"/>
      <c r="I31" s="12"/>
      <c r="J31" s="12"/>
      <c r="K31" s="12"/>
      <c r="L31" s="36"/>
      <c r="M31" s="36"/>
      <c r="N31" s="37"/>
    </row>
    <row r="32" spans="1:14" ht="27.5" customHeight="1">
      <c r="A32" s="17">
        <v>22</v>
      </c>
      <c r="B32" s="10" t="s">
        <v>127</v>
      </c>
      <c r="C32" s="10" t="s">
        <v>205</v>
      </c>
      <c r="D32" s="11">
        <v>360</v>
      </c>
      <c r="E32" s="11" t="s">
        <v>70</v>
      </c>
      <c r="F32" s="24"/>
      <c r="G32" s="25">
        <f t="shared" si="1"/>
        <v>0</v>
      </c>
      <c r="H32" s="12"/>
      <c r="I32" s="12"/>
      <c r="J32" s="12"/>
      <c r="K32" s="12"/>
      <c r="L32" s="36"/>
      <c r="M32" s="36"/>
      <c r="N32" s="37"/>
    </row>
    <row r="33" spans="1:14" ht="30.5" customHeight="1">
      <c r="A33" s="17">
        <v>23</v>
      </c>
      <c r="B33" s="10" t="s">
        <v>128</v>
      </c>
      <c r="C33" s="10" t="s">
        <v>206</v>
      </c>
      <c r="D33" s="11">
        <v>210</v>
      </c>
      <c r="E33" s="11" t="s">
        <v>70</v>
      </c>
      <c r="F33" s="24"/>
      <c r="G33" s="25">
        <f t="shared" si="1"/>
        <v>0</v>
      </c>
      <c r="H33" s="12"/>
      <c r="I33" s="12"/>
      <c r="J33" s="12"/>
      <c r="K33" s="12"/>
      <c r="L33" s="36"/>
      <c r="M33" s="36"/>
      <c r="N33" s="37"/>
    </row>
    <row r="34" spans="1:14" ht="62.5" customHeight="1">
      <c r="A34" s="17">
        <v>24</v>
      </c>
      <c r="B34" s="10" t="s">
        <v>129</v>
      </c>
      <c r="C34" s="10" t="s">
        <v>207</v>
      </c>
      <c r="D34" s="11">
        <v>70</v>
      </c>
      <c r="E34" s="11" t="s">
        <v>70</v>
      </c>
      <c r="F34" s="24"/>
      <c r="G34" s="25">
        <f t="shared" si="1"/>
        <v>0</v>
      </c>
      <c r="H34" s="12"/>
      <c r="I34" s="12"/>
      <c r="J34" s="12"/>
      <c r="K34" s="12"/>
      <c r="L34" s="36"/>
      <c r="M34" s="36"/>
      <c r="N34" s="37"/>
    </row>
    <row r="35" spans="1:14" ht="51" customHeight="1">
      <c r="A35" s="17">
        <v>25</v>
      </c>
      <c r="B35" s="10" t="s">
        <v>130</v>
      </c>
      <c r="C35" s="10" t="s">
        <v>208</v>
      </c>
      <c r="D35" s="11">
        <v>70</v>
      </c>
      <c r="E35" s="11" t="s">
        <v>70</v>
      </c>
      <c r="F35" s="24"/>
      <c r="G35" s="25">
        <f t="shared" si="1"/>
        <v>0</v>
      </c>
      <c r="H35" s="12"/>
      <c r="I35" s="12"/>
      <c r="J35" s="12"/>
      <c r="K35" s="12"/>
      <c r="L35" s="36"/>
      <c r="M35" s="36"/>
      <c r="N35" s="37"/>
    </row>
    <row r="36" spans="1:14" ht="65" customHeight="1">
      <c r="A36" s="17">
        <v>26</v>
      </c>
      <c r="B36" s="10" t="s">
        <v>131</v>
      </c>
      <c r="C36" s="10" t="s">
        <v>209</v>
      </c>
      <c r="D36" s="11">
        <v>70</v>
      </c>
      <c r="E36" s="11" t="s">
        <v>70</v>
      </c>
      <c r="F36" s="24"/>
      <c r="G36" s="25">
        <f t="shared" si="1"/>
        <v>0</v>
      </c>
      <c r="H36" s="12"/>
      <c r="I36" s="12"/>
      <c r="J36" s="12"/>
      <c r="K36" s="12"/>
      <c r="L36" s="36"/>
      <c r="M36" s="36"/>
      <c r="N36" s="37"/>
    </row>
    <row r="37" spans="1:14" ht="52.5" customHeight="1">
      <c r="A37" s="17">
        <v>27</v>
      </c>
      <c r="B37" s="10" t="s">
        <v>132</v>
      </c>
      <c r="C37" s="10" t="s">
        <v>210</v>
      </c>
      <c r="D37" s="11">
        <v>70</v>
      </c>
      <c r="E37" s="11" t="s">
        <v>70</v>
      </c>
      <c r="F37" s="24"/>
      <c r="G37" s="25">
        <f t="shared" si="1"/>
        <v>0</v>
      </c>
      <c r="H37" s="12"/>
      <c r="I37" s="12"/>
      <c r="J37" s="12"/>
      <c r="K37" s="12"/>
      <c r="L37" s="36"/>
      <c r="M37" s="36"/>
      <c r="N37" s="37"/>
    </row>
    <row r="38" spans="1:14" ht="76" customHeight="1">
      <c r="A38" s="17">
        <v>28</v>
      </c>
      <c r="B38" s="10" t="s">
        <v>133</v>
      </c>
      <c r="C38" s="10" t="s">
        <v>211</v>
      </c>
      <c r="D38" s="11">
        <v>120</v>
      </c>
      <c r="E38" s="11" t="s">
        <v>71</v>
      </c>
      <c r="F38" s="24"/>
      <c r="G38" s="25">
        <f t="shared" si="1"/>
        <v>0</v>
      </c>
      <c r="H38" s="12"/>
      <c r="I38" s="12"/>
      <c r="J38" s="12"/>
      <c r="K38" s="12"/>
      <c r="L38" s="36"/>
      <c r="M38" s="36"/>
      <c r="N38" s="37"/>
    </row>
    <row r="39" spans="1:14" ht="67" customHeight="1">
      <c r="A39" s="17">
        <v>29</v>
      </c>
      <c r="B39" s="10" t="s">
        <v>134</v>
      </c>
      <c r="C39" s="10" t="s">
        <v>212</v>
      </c>
      <c r="D39" s="11">
        <v>70</v>
      </c>
      <c r="E39" s="11" t="s">
        <v>70</v>
      </c>
      <c r="F39" s="24"/>
      <c r="G39" s="25">
        <f t="shared" si="1"/>
        <v>0</v>
      </c>
      <c r="H39" s="12"/>
      <c r="I39" s="12"/>
      <c r="J39" s="12"/>
      <c r="K39" s="12"/>
      <c r="L39" s="36"/>
      <c r="M39" s="36"/>
      <c r="N39" s="37"/>
    </row>
    <row r="40" spans="1:14" ht="67" customHeight="1">
      <c r="A40" s="17">
        <v>30</v>
      </c>
      <c r="B40" s="10" t="s">
        <v>135</v>
      </c>
      <c r="C40" s="10" t="s">
        <v>213</v>
      </c>
      <c r="D40" s="11">
        <v>120</v>
      </c>
      <c r="E40" s="11" t="s">
        <v>70</v>
      </c>
      <c r="F40" s="24"/>
      <c r="G40" s="25">
        <f t="shared" si="1"/>
        <v>0</v>
      </c>
      <c r="H40" s="12"/>
      <c r="I40" s="12"/>
      <c r="J40" s="12"/>
      <c r="K40" s="12"/>
      <c r="L40" s="36"/>
      <c r="M40" s="36"/>
      <c r="N40" s="37"/>
    </row>
    <row r="41" spans="1:14" ht="67" customHeight="1">
      <c r="A41" s="17">
        <v>31</v>
      </c>
      <c r="B41" s="10" t="s">
        <v>136</v>
      </c>
      <c r="C41" s="10" t="s">
        <v>214</v>
      </c>
      <c r="D41" s="11">
        <v>70</v>
      </c>
      <c r="E41" s="11" t="s">
        <v>70</v>
      </c>
      <c r="F41" s="24"/>
      <c r="G41" s="25">
        <f t="shared" si="1"/>
        <v>0</v>
      </c>
      <c r="H41" s="12"/>
      <c r="I41" s="12"/>
      <c r="J41" s="12"/>
      <c r="K41" s="12"/>
      <c r="L41" s="36"/>
      <c r="M41" s="36"/>
      <c r="N41" s="37"/>
    </row>
    <row r="42" spans="1:14" ht="63.5" customHeight="1">
      <c r="A42" s="17">
        <v>32</v>
      </c>
      <c r="B42" s="10" t="s">
        <v>137</v>
      </c>
      <c r="C42" s="10" t="s">
        <v>215</v>
      </c>
      <c r="D42" s="11">
        <v>660</v>
      </c>
      <c r="E42" s="11" t="s">
        <v>69</v>
      </c>
      <c r="F42" s="24"/>
      <c r="G42" s="25">
        <f t="shared" si="1"/>
        <v>0</v>
      </c>
      <c r="H42" s="12"/>
      <c r="I42" s="12"/>
      <c r="J42" s="12"/>
      <c r="K42" s="12"/>
      <c r="L42" s="36"/>
      <c r="M42" s="36"/>
      <c r="N42" s="37"/>
    </row>
    <row r="43" spans="1:14" ht="63" customHeight="1">
      <c r="A43" s="17">
        <v>33</v>
      </c>
      <c r="B43" s="10" t="s">
        <v>138</v>
      </c>
      <c r="C43" s="10" t="s">
        <v>216</v>
      </c>
      <c r="D43" s="11">
        <v>140</v>
      </c>
      <c r="E43" s="11" t="s">
        <v>69</v>
      </c>
      <c r="F43" s="24"/>
      <c r="G43" s="25">
        <f t="shared" si="1"/>
        <v>0</v>
      </c>
      <c r="H43" s="12"/>
      <c r="I43" s="12"/>
      <c r="J43" s="12"/>
      <c r="K43" s="12"/>
      <c r="L43" s="36"/>
      <c r="M43" s="36"/>
      <c r="N43" s="37"/>
    </row>
    <row r="44" spans="1:14" ht="110.5" customHeight="1">
      <c r="A44" s="17">
        <v>34</v>
      </c>
      <c r="B44" s="10" t="s">
        <v>139</v>
      </c>
      <c r="C44" s="10" t="s">
        <v>217</v>
      </c>
      <c r="D44" s="11">
        <v>380</v>
      </c>
      <c r="E44" s="11" t="s">
        <v>69</v>
      </c>
      <c r="F44" s="24"/>
      <c r="G44" s="25">
        <f t="shared" si="1"/>
        <v>0</v>
      </c>
      <c r="H44" s="12"/>
      <c r="I44" s="12"/>
      <c r="J44" s="12"/>
      <c r="K44" s="12"/>
      <c r="L44" s="36"/>
      <c r="M44" s="36"/>
      <c r="N44" s="37"/>
    </row>
    <row r="45" spans="1:14" ht="50.5" customHeight="1">
      <c r="A45" s="17">
        <v>35</v>
      </c>
      <c r="B45" s="10" t="s">
        <v>140</v>
      </c>
      <c r="C45" s="10" t="s">
        <v>218</v>
      </c>
      <c r="D45" s="11">
        <v>380</v>
      </c>
      <c r="E45" s="11" t="s">
        <v>67</v>
      </c>
      <c r="F45" s="24"/>
      <c r="G45" s="25">
        <f t="shared" si="1"/>
        <v>0</v>
      </c>
      <c r="H45" s="12"/>
      <c r="I45" s="12"/>
      <c r="J45" s="12"/>
      <c r="K45" s="12"/>
      <c r="L45" s="36"/>
      <c r="M45" s="36"/>
      <c r="N45" s="37"/>
    </row>
    <row r="46" spans="1:14" ht="74.5" customHeight="1">
      <c r="A46" s="17">
        <v>36</v>
      </c>
      <c r="B46" s="10" t="s">
        <v>141</v>
      </c>
      <c r="C46" s="10" t="s">
        <v>219</v>
      </c>
      <c r="D46" s="11">
        <v>1320</v>
      </c>
      <c r="E46" s="11" t="s">
        <v>72</v>
      </c>
      <c r="F46" s="24"/>
      <c r="G46" s="25">
        <f t="shared" si="1"/>
        <v>0</v>
      </c>
      <c r="H46" s="12"/>
      <c r="I46" s="12"/>
      <c r="J46" s="12"/>
      <c r="K46" s="12"/>
      <c r="L46" s="36"/>
      <c r="M46" s="36"/>
      <c r="N46" s="37"/>
    </row>
    <row r="47" spans="1:14" ht="88" customHeight="1">
      <c r="A47" s="17">
        <v>37</v>
      </c>
      <c r="B47" s="10" t="s">
        <v>142</v>
      </c>
      <c r="C47" s="10" t="s">
        <v>220</v>
      </c>
      <c r="D47" s="11">
        <v>660</v>
      </c>
      <c r="E47" s="11" t="s">
        <v>72</v>
      </c>
      <c r="F47" s="24"/>
      <c r="G47" s="25">
        <f t="shared" si="1"/>
        <v>0</v>
      </c>
      <c r="H47" s="12"/>
      <c r="I47" s="12"/>
      <c r="J47" s="12"/>
      <c r="K47" s="12"/>
      <c r="L47" s="36"/>
      <c r="M47" s="36"/>
      <c r="N47" s="37"/>
    </row>
    <row r="48" spans="1:14" ht="41" customHeight="1">
      <c r="A48" s="17">
        <v>38</v>
      </c>
      <c r="B48" s="10" t="s">
        <v>143</v>
      </c>
      <c r="C48" s="10" t="s">
        <v>221</v>
      </c>
      <c r="D48" s="11">
        <v>660</v>
      </c>
      <c r="E48" s="11" t="s">
        <v>67</v>
      </c>
      <c r="F48" s="24"/>
      <c r="G48" s="25">
        <f t="shared" si="1"/>
        <v>0</v>
      </c>
      <c r="H48" s="12"/>
      <c r="I48" s="12"/>
      <c r="J48" s="12"/>
      <c r="K48" s="12"/>
      <c r="L48" s="36"/>
      <c r="M48" s="36"/>
      <c r="N48" s="37"/>
    </row>
    <row r="49" spans="1:14" ht="53" customHeight="1">
      <c r="A49" s="17">
        <v>39</v>
      </c>
      <c r="B49" s="10" t="s">
        <v>144</v>
      </c>
      <c r="C49" s="10" t="s">
        <v>222</v>
      </c>
      <c r="D49" s="11">
        <v>1980</v>
      </c>
      <c r="E49" s="11" t="s">
        <v>67</v>
      </c>
      <c r="F49" s="24"/>
      <c r="G49" s="25">
        <f t="shared" si="1"/>
        <v>0</v>
      </c>
      <c r="H49" s="12"/>
      <c r="I49" s="12"/>
      <c r="J49" s="12"/>
      <c r="K49" s="12"/>
      <c r="L49" s="36"/>
      <c r="M49" s="36"/>
      <c r="N49" s="37"/>
    </row>
    <row r="50" spans="1:14" ht="88" customHeight="1">
      <c r="A50" s="17">
        <v>40</v>
      </c>
      <c r="B50" s="10" t="s">
        <v>145</v>
      </c>
      <c r="C50" s="10" t="s">
        <v>223</v>
      </c>
      <c r="D50" s="11">
        <v>660</v>
      </c>
      <c r="E50" s="11" t="s">
        <v>69</v>
      </c>
      <c r="F50" s="24"/>
      <c r="G50" s="25">
        <f t="shared" si="1"/>
        <v>0</v>
      </c>
      <c r="H50" s="12"/>
      <c r="I50" s="12"/>
      <c r="J50" s="12"/>
      <c r="K50" s="12"/>
      <c r="L50" s="36"/>
      <c r="M50" s="36"/>
      <c r="N50" s="37"/>
    </row>
    <row r="51" spans="1:14" ht="101" customHeight="1">
      <c r="A51" s="17">
        <v>41</v>
      </c>
      <c r="B51" s="10" t="s">
        <v>146</v>
      </c>
      <c r="C51" s="10" t="s">
        <v>224</v>
      </c>
      <c r="D51" s="11">
        <v>660</v>
      </c>
      <c r="E51" s="11" t="s">
        <v>69</v>
      </c>
      <c r="F51" s="24"/>
      <c r="G51" s="25">
        <f t="shared" si="1"/>
        <v>0</v>
      </c>
      <c r="H51" s="12"/>
      <c r="I51" s="12"/>
      <c r="J51" s="12"/>
      <c r="K51" s="12"/>
      <c r="L51" s="36"/>
      <c r="M51" s="36"/>
      <c r="N51" s="37"/>
    </row>
    <row r="52" spans="1:14" ht="40" customHeight="1">
      <c r="A52" s="17">
        <v>42</v>
      </c>
      <c r="B52" s="10" t="s">
        <v>147</v>
      </c>
      <c r="C52" s="10" t="s">
        <v>225</v>
      </c>
      <c r="D52" s="11">
        <v>660</v>
      </c>
      <c r="E52" s="11" t="s">
        <v>67</v>
      </c>
      <c r="F52" s="24"/>
      <c r="G52" s="25">
        <f t="shared" si="1"/>
        <v>0</v>
      </c>
      <c r="H52" s="12"/>
      <c r="I52" s="12"/>
      <c r="J52" s="12"/>
      <c r="K52" s="12"/>
      <c r="L52" s="36"/>
      <c r="M52" s="36"/>
      <c r="N52" s="37"/>
    </row>
    <row r="53" spans="1:14" ht="63.5" customHeight="1">
      <c r="A53" s="17">
        <v>43</v>
      </c>
      <c r="B53" s="10" t="s">
        <v>148</v>
      </c>
      <c r="C53" s="10" t="s">
        <v>226</v>
      </c>
      <c r="D53" s="11">
        <v>1980</v>
      </c>
      <c r="E53" s="11" t="s">
        <v>67</v>
      </c>
      <c r="F53" s="24"/>
      <c r="G53" s="25">
        <f t="shared" si="1"/>
        <v>0</v>
      </c>
      <c r="H53" s="12"/>
      <c r="I53" s="12"/>
      <c r="J53" s="12"/>
      <c r="K53" s="12"/>
      <c r="L53" s="36"/>
      <c r="M53" s="36"/>
      <c r="N53" s="37"/>
    </row>
    <row r="54" spans="1:14" ht="89" customHeight="1">
      <c r="A54" s="17">
        <v>44</v>
      </c>
      <c r="B54" s="10" t="s">
        <v>149</v>
      </c>
      <c r="C54" s="10" t="s">
        <v>227</v>
      </c>
      <c r="D54" s="11">
        <v>380</v>
      </c>
      <c r="E54" s="11" t="s">
        <v>69</v>
      </c>
      <c r="F54" s="24"/>
      <c r="G54" s="25">
        <f t="shared" si="1"/>
        <v>0</v>
      </c>
      <c r="H54" s="12"/>
      <c r="I54" s="12"/>
      <c r="J54" s="12"/>
      <c r="K54" s="12"/>
      <c r="L54" s="36"/>
      <c r="M54" s="36"/>
      <c r="N54" s="37"/>
    </row>
    <row r="55" spans="1:14" ht="77.5" customHeight="1">
      <c r="A55" s="17">
        <v>45</v>
      </c>
      <c r="B55" s="10" t="s">
        <v>150</v>
      </c>
      <c r="C55" s="10" t="s">
        <v>228</v>
      </c>
      <c r="D55" s="11">
        <v>400</v>
      </c>
      <c r="E55" s="11" t="s">
        <v>69</v>
      </c>
      <c r="F55" s="24"/>
      <c r="G55" s="25">
        <f t="shared" si="1"/>
        <v>0</v>
      </c>
      <c r="H55" s="12"/>
      <c r="I55" s="12"/>
      <c r="J55" s="12"/>
      <c r="K55" s="12"/>
      <c r="L55" s="36"/>
      <c r="M55" s="36"/>
      <c r="N55" s="37"/>
    </row>
    <row r="56" spans="1:14" ht="52" customHeight="1">
      <c r="A56" s="17">
        <v>46</v>
      </c>
      <c r="B56" s="10" t="s">
        <v>151</v>
      </c>
      <c r="C56" s="10" t="s">
        <v>229</v>
      </c>
      <c r="D56" s="11">
        <v>70</v>
      </c>
      <c r="E56" s="11" t="s">
        <v>67</v>
      </c>
      <c r="F56" s="24"/>
      <c r="G56" s="25">
        <f t="shared" si="1"/>
        <v>0</v>
      </c>
      <c r="H56" s="12"/>
      <c r="I56" s="12"/>
      <c r="J56" s="12"/>
      <c r="K56" s="12"/>
      <c r="L56" s="36"/>
      <c r="M56" s="36"/>
      <c r="N56" s="37"/>
    </row>
    <row r="57" spans="1:14" ht="50.5" customHeight="1">
      <c r="A57" s="17">
        <v>47</v>
      </c>
      <c r="B57" s="10" t="s">
        <v>152</v>
      </c>
      <c r="C57" s="10" t="s">
        <v>230</v>
      </c>
      <c r="D57" s="11">
        <v>70</v>
      </c>
      <c r="E57" s="11" t="s">
        <v>67</v>
      </c>
      <c r="F57" s="24"/>
      <c r="G57" s="25">
        <f t="shared" si="1"/>
        <v>0</v>
      </c>
      <c r="H57" s="12"/>
      <c r="I57" s="12"/>
      <c r="J57" s="12"/>
      <c r="K57" s="12"/>
      <c r="L57" s="36"/>
      <c r="M57" s="36"/>
      <c r="N57" s="37"/>
    </row>
    <row r="58" spans="1:14" ht="53.5" customHeight="1">
      <c r="A58" s="17">
        <v>48</v>
      </c>
      <c r="B58" s="10" t="s">
        <v>153</v>
      </c>
      <c r="C58" s="10" t="s">
        <v>231</v>
      </c>
      <c r="D58" s="11">
        <v>420</v>
      </c>
      <c r="E58" s="11" t="s">
        <v>67</v>
      </c>
      <c r="F58" s="24"/>
      <c r="G58" s="25">
        <f t="shared" si="1"/>
        <v>0</v>
      </c>
      <c r="H58" s="12"/>
      <c r="I58" s="12"/>
      <c r="J58" s="12"/>
      <c r="K58" s="12"/>
      <c r="L58" s="36"/>
      <c r="M58" s="36"/>
      <c r="N58" s="37"/>
    </row>
    <row r="59" spans="1:14" ht="51" customHeight="1">
      <c r="A59" s="17">
        <v>49</v>
      </c>
      <c r="B59" s="10" t="s">
        <v>154</v>
      </c>
      <c r="C59" s="10" t="s">
        <v>232</v>
      </c>
      <c r="D59" s="11">
        <v>420</v>
      </c>
      <c r="E59" s="11" t="s">
        <v>67</v>
      </c>
      <c r="F59" s="24"/>
      <c r="G59" s="25">
        <f t="shared" si="1"/>
        <v>0</v>
      </c>
      <c r="H59" s="12"/>
      <c r="I59" s="12"/>
      <c r="J59" s="12"/>
      <c r="K59" s="12"/>
      <c r="L59" s="36"/>
      <c r="M59" s="36"/>
      <c r="N59" s="37"/>
    </row>
    <row r="60" spans="1:14" ht="37.5" customHeight="1">
      <c r="A60" s="17">
        <v>50</v>
      </c>
      <c r="B60" s="10" t="s">
        <v>155</v>
      </c>
      <c r="C60" s="10" t="s">
        <v>233</v>
      </c>
      <c r="D60" s="11">
        <v>140</v>
      </c>
      <c r="E60" s="11" t="s">
        <v>67</v>
      </c>
      <c r="F60" s="24"/>
      <c r="G60" s="25">
        <f t="shared" si="1"/>
        <v>0</v>
      </c>
      <c r="H60" s="12"/>
      <c r="I60" s="12"/>
      <c r="J60" s="12"/>
      <c r="K60" s="12"/>
      <c r="L60" s="36"/>
      <c r="M60" s="36"/>
      <c r="N60" s="37"/>
    </row>
    <row r="61" spans="1:14" ht="62.5" customHeight="1">
      <c r="A61" s="17">
        <v>51</v>
      </c>
      <c r="B61" s="10" t="s">
        <v>156</v>
      </c>
      <c r="C61" s="10" t="s">
        <v>234</v>
      </c>
      <c r="D61" s="11">
        <v>70</v>
      </c>
      <c r="E61" s="11" t="s">
        <v>67</v>
      </c>
      <c r="F61" s="24"/>
      <c r="G61" s="25">
        <f t="shared" si="1"/>
        <v>0</v>
      </c>
      <c r="H61" s="12"/>
      <c r="I61" s="12"/>
      <c r="J61" s="12"/>
      <c r="K61" s="12"/>
      <c r="L61" s="36"/>
      <c r="M61" s="36"/>
      <c r="N61" s="37"/>
    </row>
    <row r="62" spans="1:14" ht="62" customHeight="1">
      <c r="A62" s="17">
        <v>52</v>
      </c>
      <c r="B62" s="10" t="s">
        <v>157</v>
      </c>
      <c r="C62" s="10" t="s">
        <v>235</v>
      </c>
      <c r="D62" s="11">
        <v>70</v>
      </c>
      <c r="E62" s="11" t="s">
        <v>67</v>
      </c>
      <c r="F62" s="24"/>
      <c r="G62" s="25">
        <f t="shared" si="1"/>
        <v>0</v>
      </c>
      <c r="H62" s="12"/>
      <c r="I62" s="12"/>
      <c r="J62" s="12"/>
      <c r="K62" s="12"/>
      <c r="L62" s="36"/>
      <c r="M62" s="36"/>
      <c r="N62" s="37"/>
    </row>
    <row r="63" spans="1:14" ht="38.5" customHeight="1">
      <c r="A63" s="17">
        <v>53</v>
      </c>
      <c r="B63" s="10" t="s">
        <v>158</v>
      </c>
      <c r="C63" s="10" t="s">
        <v>236</v>
      </c>
      <c r="D63" s="11">
        <v>120</v>
      </c>
      <c r="E63" s="11" t="s">
        <v>67</v>
      </c>
      <c r="F63" s="24"/>
      <c r="G63" s="25">
        <f t="shared" si="1"/>
        <v>0</v>
      </c>
      <c r="H63" s="12"/>
      <c r="I63" s="12"/>
      <c r="J63" s="12"/>
      <c r="K63" s="12"/>
      <c r="L63" s="36"/>
      <c r="M63" s="36"/>
      <c r="N63" s="37"/>
    </row>
    <row r="64" spans="1:14" ht="41" customHeight="1">
      <c r="A64" s="17">
        <v>54</v>
      </c>
      <c r="B64" s="10" t="s">
        <v>159</v>
      </c>
      <c r="C64" s="10" t="s">
        <v>237</v>
      </c>
      <c r="D64" s="11">
        <v>70</v>
      </c>
      <c r="E64" s="11" t="s">
        <v>67</v>
      </c>
      <c r="F64" s="24"/>
      <c r="G64" s="25">
        <f t="shared" si="1"/>
        <v>0</v>
      </c>
      <c r="H64" s="12"/>
      <c r="I64" s="12"/>
      <c r="J64" s="12"/>
      <c r="K64" s="12"/>
      <c r="L64" s="36"/>
      <c r="M64" s="36"/>
      <c r="N64" s="37"/>
    </row>
    <row r="65" spans="1:14" ht="38" customHeight="1">
      <c r="A65" s="17">
        <v>55</v>
      </c>
      <c r="B65" s="10" t="s">
        <v>160</v>
      </c>
      <c r="C65" s="10" t="s">
        <v>238</v>
      </c>
      <c r="D65" s="11">
        <v>120</v>
      </c>
      <c r="E65" s="11" t="s">
        <v>67</v>
      </c>
      <c r="F65" s="24"/>
      <c r="G65" s="25">
        <f t="shared" si="1"/>
        <v>0</v>
      </c>
      <c r="H65" s="12"/>
      <c r="I65" s="12"/>
      <c r="J65" s="12"/>
      <c r="K65" s="12"/>
      <c r="L65" s="36"/>
      <c r="M65" s="36"/>
      <c r="N65" s="37"/>
    </row>
    <row r="66" spans="1:14" ht="38.5" customHeight="1">
      <c r="A66" s="17">
        <v>56</v>
      </c>
      <c r="B66" s="10" t="s">
        <v>161</v>
      </c>
      <c r="C66" s="10" t="s">
        <v>239</v>
      </c>
      <c r="D66" s="11">
        <v>70</v>
      </c>
      <c r="E66" s="11" t="s">
        <v>67</v>
      </c>
      <c r="F66" s="24"/>
      <c r="G66" s="25">
        <f t="shared" si="1"/>
        <v>0</v>
      </c>
      <c r="H66" s="12"/>
      <c r="I66" s="12"/>
      <c r="J66" s="12"/>
      <c r="K66" s="12"/>
      <c r="L66" s="36"/>
      <c r="M66" s="36"/>
      <c r="N66" s="37"/>
    </row>
    <row r="67" spans="1:14" ht="40" customHeight="1">
      <c r="A67" s="17">
        <v>57</v>
      </c>
      <c r="B67" s="10" t="s">
        <v>162</v>
      </c>
      <c r="C67" s="10" t="s">
        <v>240</v>
      </c>
      <c r="D67" s="11">
        <v>120</v>
      </c>
      <c r="E67" s="11" t="s">
        <v>67</v>
      </c>
      <c r="F67" s="24"/>
      <c r="G67" s="25">
        <f t="shared" si="1"/>
        <v>0</v>
      </c>
      <c r="H67" s="12"/>
      <c r="I67" s="12"/>
      <c r="J67" s="12"/>
      <c r="K67" s="12"/>
      <c r="L67" s="36"/>
      <c r="M67" s="36"/>
      <c r="N67" s="37"/>
    </row>
    <row r="68" spans="1:14" ht="38" customHeight="1">
      <c r="A68" s="17">
        <v>58</v>
      </c>
      <c r="B68" s="10" t="s">
        <v>163</v>
      </c>
      <c r="C68" s="10" t="s">
        <v>241</v>
      </c>
      <c r="D68" s="11">
        <v>70</v>
      </c>
      <c r="E68" s="11" t="s">
        <v>67</v>
      </c>
      <c r="F68" s="24"/>
      <c r="G68" s="25">
        <f t="shared" si="1"/>
        <v>0</v>
      </c>
      <c r="H68" s="12"/>
      <c r="I68" s="12"/>
      <c r="J68" s="12"/>
      <c r="K68" s="12"/>
      <c r="L68" s="36"/>
      <c r="M68" s="36"/>
      <c r="N68" s="37"/>
    </row>
    <row r="69" spans="1:14" ht="38" customHeight="1">
      <c r="A69" s="17">
        <v>59</v>
      </c>
      <c r="B69" s="10" t="s">
        <v>164</v>
      </c>
      <c r="C69" s="10" t="s">
        <v>242</v>
      </c>
      <c r="D69" s="11">
        <v>120</v>
      </c>
      <c r="E69" s="11" t="s">
        <v>67</v>
      </c>
      <c r="F69" s="24"/>
      <c r="G69" s="25">
        <f t="shared" si="1"/>
        <v>0</v>
      </c>
      <c r="H69" s="12"/>
      <c r="I69" s="12"/>
      <c r="J69" s="12"/>
      <c r="K69" s="12"/>
      <c r="L69" s="36"/>
      <c r="M69" s="36"/>
      <c r="N69" s="37"/>
    </row>
    <row r="70" spans="1:14" ht="39" customHeight="1">
      <c r="A70" s="17">
        <v>60</v>
      </c>
      <c r="B70" s="10" t="s">
        <v>165</v>
      </c>
      <c r="C70" s="10" t="s">
        <v>243</v>
      </c>
      <c r="D70" s="11">
        <v>70</v>
      </c>
      <c r="E70" s="11" t="s">
        <v>67</v>
      </c>
      <c r="F70" s="24"/>
      <c r="G70" s="25">
        <f t="shared" si="1"/>
        <v>0</v>
      </c>
      <c r="H70" s="12"/>
      <c r="I70" s="12"/>
      <c r="J70" s="12"/>
      <c r="K70" s="12"/>
      <c r="L70" s="36"/>
      <c r="M70" s="36"/>
      <c r="N70" s="37"/>
    </row>
    <row r="71" spans="1:14" ht="39.5" customHeight="1">
      <c r="A71" s="17">
        <v>61</v>
      </c>
      <c r="B71" s="10" t="s">
        <v>166</v>
      </c>
      <c r="C71" s="10" t="s">
        <v>244</v>
      </c>
      <c r="D71" s="11">
        <v>120</v>
      </c>
      <c r="E71" s="11" t="s">
        <v>70</v>
      </c>
      <c r="F71" s="24"/>
      <c r="G71" s="25">
        <f t="shared" si="1"/>
        <v>0</v>
      </c>
      <c r="H71" s="12"/>
      <c r="I71" s="12"/>
      <c r="J71" s="12"/>
      <c r="K71" s="12"/>
      <c r="L71" s="36"/>
      <c r="M71" s="36"/>
      <c r="N71" s="37"/>
    </row>
    <row r="72" spans="1:14" ht="38" customHeight="1">
      <c r="A72" s="17">
        <v>62</v>
      </c>
      <c r="B72" s="10" t="s">
        <v>167</v>
      </c>
      <c r="C72" s="10" t="s">
        <v>245</v>
      </c>
      <c r="D72" s="11">
        <v>70</v>
      </c>
      <c r="E72" s="11" t="s">
        <v>70</v>
      </c>
      <c r="F72" s="24"/>
      <c r="G72" s="25">
        <f t="shared" si="1"/>
        <v>0</v>
      </c>
      <c r="H72" s="12"/>
      <c r="I72" s="12"/>
      <c r="J72" s="12"/>
      <c r="K72" s="12"/>
      <c r="L72" s="36"/>
      <c r="M72" s="36"/>
      <c r="N72" s="37"/>
    </row>
    <row r="73" spans="1:14" ht="40.5" customHeight="1">
      <c r="A73" s="17">
        <v>63</v>
      </c>
      <c r="B73" s="10" t="s">
        <v>168</v>
      </c>
      <c r="C73" s="10" t="s">
        <v>246</v>
      </c>
      <c r="D73" s="11">
        <v>120</v>
      </c>
      <c r="E73" s="11" t="s">
        <v>70</v>
      </c>
      <c r="F73" s="24"/>
      <c r="G73" s="25">
        <f t="shared" si="1"/>
        <v>0</v>
      </c>
      <c r="H73" s="12"/>
      <c r="I73" s="12"/>
      <c r="J73" s="12"/>
      <c r="K73" s="12"/>
      <c r="L73" s="36"/>
      <c r="M73" s="36"/>
      <c r="N73" s="37"/>
    </row>
    <row r="74" spans="1:14" ht="38" customHeight="1">
      <c r="A74" s="17">
        <v>64</v>
      </c>
      <c r="B74" s="10" t="s">
        <v>169</v>
      </c>
      <c r="C74" s="10" t="s">
        <v>247</v>
      </c>
      <c r="D74" s="11">
        <v>70</v>
      </c>
      <c r="E74" s="11" t="s">
        <v>70</v>
      </c>
      <c r="F74" s="24"/>
      <c r="G74" s="25">
        <f t="shared" si="1"/>
        <v>0</v>
      </c>
      <c r="H74" s="12"/>
      <c r="I74" s="12"/>
      <c r="J74" s="12"/>
      <c r="K74" s="12"/>
      <c r="L74" s="36"/>
      <c r="M74" s="36"/>
      <c r="N74" s="37"/>
    </row>
    <row r="75" spans="1:14" ht="88.5" customHeight="1">
      <c r="A75" s="17">
        <v>65</v>
      </c>
      <c r="B75" s="10" t="s">
        <v>170</v>
      </c>
      <c r="C75" s="10" t="s">
        <v>248</v>
      </c>
      <c r="D75" s="11">
        <v>140</v>
      </c>
      <c r="E75" s="11" t="s">
        <v>69</v>
      </c>
      <c r="F75" s="24"/>
      <c r="G75" s="25">
        <f t="shared" si="1"/>
        <v>0</v>
      </c>
      <c r="H75" s="12"/>
      <c r="I75" s="12"/>
      <c r="J75" s="12"/>
      <c r="K75" s="12"/>
      <c r="L75" s="36"/>
      <c r="M75" s="36"/>
      <c r="N75" s="37"/>
    </row>
    <row r="76" spans="1:14" ht="88.5" customHeight="1">
      <c r="A76" s="17">
        <v>66</v>
      </c>
      <c r="B76" s="10" t="s">
        <v>171</v>
      </c>
      <c r="C76" s="10" t="s">
        <v>249</v>
      </c>
      <c r="D76" s="11">
        <v>140</v>
      </c>
      <c r="E76" s="11" t="s">
        <v>69</v>
      </c>
      <c r="F76" s="24"/>
      <c r="G76" s="25">
        <f t="shared" si="1"/>
        <v>0</v>
      </c>
      <c r="H76" s="12"/>
      <c r="I76" s="12"/>
      <c r="J76" s="12"/>
      <c r="K76" s="12"/>
      <c r="L76" s="36"/>
      <c r="M76" s="36"/>
      <c r="N76" s="37"/>
    </row>
    <row r="77" spans="1:14" ht="38" customHeight="1">
      <c r="A77" s="17">
        <v>67</v>
      </c>
      <c r="B77" s="10" t="s">
        <v>183</v>
      </c>
      <c r="C77" s="10" t="s">
        <v>250</v>
      </c>
      <c r="D77" s="11">
        <v>330</v>
      </c>
      <c r="E77" s="11" t="s">
        <v>67</v>
      </c>
      <c r="F77" s="24"/>
      <c r="G77" s="25">
        <f t="shared" ref="G77:G85" si="2">D77*F77</f>
        <v>0</v>
      </c>
      <c r="H77" s="12"/>
      <c r="I77" s="12"/>
      <c r="J77" s="12"/>
      <c r="K77" s="12"/>
      <c r="L77" s="36"/>
      <c r="M77" s="36"/>
      <c r="N77" s="37"/>
    </row>
    <row r="78" spans="1:14" ht="89" customHeight="1">
      <c r="A78" s="17">
        <v>68</v>
      </c>
      <c r="B78" s="10" t="s">
        <v>172</v>
      </c>
      <c r="C78" s="10" t="s">
        <v>251</v>
      </c>
      <c r="D78" s="11">
        <v>700</v>
      </c>
      <c r="E78" s="11" t="s">
        <v>73</v>
      </c>
      <c r="F78" s="24"/>
      <c r="G78" s="25">
        <f t="shared" si="2"/>
        <v>0</v>
      </c>
      <c r="H78" s="12"/>
      <c r="I78" s="12"/>
      <c r="J78" s="12"/>
      <c r="K78" s="12"/>
      <c r="L78" s="36"/>
      <c r="M78" s="36"/>
      <c r="N78" s="37"/>
    </row>
    <row r="79" spans="1:14" ht="100" customHeight="1">
      <c r="A79" s="17">
        <v>69</v>
      </c>
      <c r="B79" s="10" t="s">
        <v>173</v>
      </c>
      <c r="C79" s="10" t="s">
        <v>252</v>
      </c>
      <c r="D79" s="11">
        <v>50</v>
      </c>
      <c r="E79" s="11" t="s">
        <v>73</v>
      </c>
      <c r="F79" s="24"/>
      <c r="G79" s="25">
        <f t="shared" si="2"/>
        <v>0</v>
      </c>
      <c r="H79" s="12"/>
      <c r="I79" s="12"/>
      <c r="J79" s="12"/>
      <c r="K79" s="12"/>
      <c r="L79" s="36"/>
      <c r="M79" s="36"/>
      <c r="N79" s="37"/>
    </row>
    <row r="80" spans="1:14" ht="101.5" customHeight="1">
      <c r="A80" s="17">
        <v>70</v>
      </c>
      <c r="B80" s="10" t="s">
        <v>174</v>
      </c>
      <c r="C80" s="10" t="s">
        <v>253</v>
      </c>
      <c r="D80" s="11">
        <v>50</v>
      </c>
      <c r="E80" s="11" t="s">
        <v>73</v>
      </c>
      <c r="F80" s="24"/>
      <c r="G80" s="25">
        <f t="shared" si="2"/>
        <v>0</v>
      </c>
      <c r="H80" s="12"/>
      <c r="I80" s="12"/>
      <c r="J80" s="12"/>
      <c r="K80" s="12"/>
      <c r="L80" s="36"/>
      <c r="M80" s="36"/>
      <c r="N80" s="37"/>
    </row>
    <row r="81" spans="1:16" ht="101.5" customHeight="1">
      <c r="A81" s="17">
        <v>71</v>
      </c>
      <c r="B81" s="10" t="s">
        <v>175</v>
      </c>
      <c r="C81" s="10" t="s">
        <v>254</v>
      </c>
      <c r="D81" s="11">
        <v>20</v>
      </c>
      <c r="E81" s="11" t="s">
        <v>69</v>
      </c>
      <c r="F81" s="24"/>
      <c r="G81" s="25">
        <f t="shared" si="2"/>
        <v>0</v>
      </c>
      <c r="H81" s="12"/>
      <c r="I81" s="12"/>
      <c r="J81" s="12"/>
      <c r="K81" s="12"/>
      <c r="L81" s="36"/>
      <c r="M81" s="36"/>
      <c r="N81" s="37"/>
    </row>
    <row r="82" spans="1:16" ht="65.5" customHeight="1">
      <c r="A82" s="17">
        <v>72</v>
      </c>
      <c r="B82" s="10" t="s">
        <v>176</v>
      </c>
      <c r="C82" s="10" t="s">
        <v>255</v>
      </c>
      <c r="D82" s="11">
        <v>20</v>
      </c>
      <c r="E82" s="11" t="s">
        <v>67</v>
      </c>
      <c r="F82" s="24"/>
      <c r="G82" s="25">
        <f t="shared" si="2"/>
        <v>0</v>
      </c>
      <c r="H82" s="12"/>
      <c r="I82" s="12"/>
      <c r="J82" s="12"/>
      <c r="K82" s="12"/>
      <c r="L82" s="36"/>
      <c r="M82" s="36"/>
      <c r="N82" s="37"/>
    </row>
    <row r="83" spans="1:16" ht="148" customHeight="1">
      <c r="A83" s="17">
        <v>73</v>
      </c>
      <c r="B83" s="10" t="s">
        <v>177</v>
      </c>
      <c r="C83" s="10" t="s">
        <v>256</v>
      </c>
      <c r="D83" s="11">
        <v>660</v>
      </c>
      <c r="E83" s="11" t="s">
        <v>74</v>
      </c>
      <c r="F83" s="24"/>
      <c r="G83" s="25">
        <f t="shared" si="2"/>
        <v>0</v>
      </c>
      <c r="H83" s="12"/>
      <c r="I83" s="12"/>
      <c r="J83" s="12"/>
      <c r="K83" s="12"/>
      <c r="L83" s="36"/>
      <c r="M83" s="36"/>
      <c r="N83" s="37"/>
    </row>
    <row r="84" spans="1:16" ht="136" customHeight="1">
      <c r="A84" s="17">
        <v>74</v>
      </c>
      <c r="B84" s="10" t="s">
        <v>178</v>
      </c>
      <c r="C84" s="10" t="s">
        <v>257</v>
      </c>
      <c r="D84" s="11">
        <v>20</v>
      </c>
      <c r="E84" s="11" t="s">
        <v>74</v>
      </c>
      <c r="F84" s="24"/>
      <c r="G84" s="25">
        <f t="shared" si="2"/>
        <v>0</v>
      </c>
      <c r="H84" s="12"/>
      <c r="I84" s="12"/>
      <c r="J84" s="12"/>
      <c r="K84" s="12"/>
      <c r="L84" s="36"/>
      <c r="M84" s="36"/>
      <c r="N84" s="37"/>
    </row>
    <row r="85" spans="1:16" ht="40" customHeight="1">
      <c r="A85" s="17">
        <v>75</v>
      </c>
      <c r="B85" s="10" t="s">
        <v>179</v>
      </c>
      <c r="C85" s="10" t="s">
        <v>258</v>
      </c>
      <c r="D85" s="11">
        <v>1</v>
      </c>
      <c r="E85" s="11"/>
      <c r="F85" s="24"/>
      <c r="G85" s="25">
        <f t="shared" si="2"/>
        <v>0</v>
      </c>
      <c r="H85" s="12"/>
      <c r="I85" s="12"/>
      <c r="J85" s="12"/>
      <c r="K85" s="12"/>
      <c r="L85" s="36"/>
      <c r="M85" s="36"/>
      <c r="N85" s="37"/>
    </row>
    <row r="86" spans="1:16" ht="30" customHeight="1">
      <c r="A86" s="43" t="s">
        <v>85</v>
      </c>
      <c r="B86" s="44"/>
      <c r="C86" s="53"/>
      <c r="D86" s="53"/>
      <c r="E86" s="53"/>
      <c r="F86" s="14" t="s">
        <v>86</v>
      </c>
      <c r="G86" s="23">
        <f>SUM(G11:G77)</f>
        <v>0</v>
      </c>
      <c r="H86" s="15" t="s">
        <v>87</v>
      </c>
      <c r="I86" s="34"/>
      <c r="J86" s="34"/>
      <c r="K86" s="34"/>
      <c r="L86" s="34"/>
      <c r="M86" s="34"/>
      <c r="N86" s="35"/>
    </row>
    <row r="87" spans="1:16" ht="25" customHeight="1">
      <c r="A87" s="64" t="s">
        <v>23</v>
      </c>
      <c r="B87" s="65"/>
      <c r="C87" s="65"/>
      <c r="D87" s="65"/>
      <c r="E87" s="65"/>
      <c r="F87" s="65"/>
      <c r="G87" s="65"/>
      <c r="H87" s="65"/>
      <c r="I87" s="65"/>
      <c r="J87" s="65"/>
      <c r="K87" s="65"/>
      <c r="L87" s="65"/>
      <c r="M87" s="65"/>
      <c r="N87" s="66"/>
      <c r="P87" s="8"/>
    </row>
    <row r="88" spans="1:16" ht="20" customHeight="1">
      <c r="A88" s="18" t="s">
        <v>28</v>
      </c>
      <c r="B88" s="33" t="s">
        <v>262</v>
      </c>
      <c r="C88" s="33"/>
      <c r="D88" s="33"/>
      <c r="E88" s="33"/>
      <c r="F88" s="33"/>
      <c r="G88" s="33"/>
      <c r="H88" s="29" t="s">
        <v>263</v>
      </c>
      <c r="I88" s="29"/>
      <c r="J88" s="29"/>
      <c r="K88" s="29"/>
      <c r="L88" s="29"/>
      <c r="M88" s="29"/>
      <c r="N88" s="19" t="s">
        <v>43</v>
      </c>
      <c r="P88" s="8"/>
    </row>
    <row r="89" spans="1:16" ht="15.5" customHeight="1">
      <c r="A89" s="18" t="s">
        <v>29</v>
      </c>
      <c r="B89" s="27" t="s">
        <v>93</v>
      </c>
      <c r="C89" s="27"/>
      <c r="D89" s="27"/>
      <c r="E89" s="27"/>
      <c r="F89" s="27"/>
      <c r="G89" s="27"/>
      <c r="H89" s="32" t="s">
        <v>94</v>
      </c>
      <c r="I89" s="32"/>
      <c r="J89" s="32"/>
      <c r="K89" s="32"/>
      <c r="L89" s="32"/>
      <c r="M89" s="32"/>
      <c r="N89" s="19" t="s">
        <v>44</v>
      </c>
    </row>
    <row r="90" spans="1:16" ht="14" customHeight="1">
      <c r="A90" s="18" t="s">
        <v>30</v>
      </c>
      <c r="B90" s="27" t="s">
        <v>21</v>
      </c>
      <c r="C90" s="27"/>
      <c r="D90" s="27"/>
      <c r="E90" s="27"/>
      <c r="F90" s="27"/>
      <c r="G90" s="27"/>
      <c r="H90" s="32" t="s">
        <v>59</v>
      </c>
      <c r="I90" s="32"/>
      <c r="J90" s="32"/>
      <c r="K90" s="32"/>
      <c r="L90" s="32"/>
      <c r="M90" s="32"/>
      <c r="N90" s="19" t="s">
        <v>45</v>
      </c>
    </row>
    <row r="91" spans="1:16" ht="24" customHeight="1">
      <c r="A91" s="18" t="s">
        <v>31</v>
      </c>
      <c r="B91" s="27" t="s">
        <v>264</v>
      </c>
      <c r="C91" s="27"/>
      <c r="D91" s="27"/>
      <c r="E91" s="27"/>
      <c r="F91" s="27"/>
      <c r="G91" s="27"/>
      <c r="H91" s="32" t="s">
        <v>60</v>
      </c>
      <c r="I91" s="32"/>
      <c r="J91" s="32"/>
      <c r="K91" s="32"/>
      <c r="L91" s="32"/>
      <c r="M91" s="32"/>
      <c r="N91" s="19" t="s">
        <v>46</v>
      </c>
    </row>
    <row r="92" spans="1:16" ht="26" customHeight="1">
      <c r="A92" s="18" t="s">
        <v>32</v>
      </c>
      <c r="B92" s="27" t="s">
        <v>24</v>
      </c>
      <c r="C92" s="27"/>
      <c r="D92" s="27"/>
      <c r="E92" s="27"/>
      <c r="F92" s="27"/>
      <c r="G92" s="27"/>
      <c r="H92" s="32" t="s">
        <v>265</v>
      </c>
      <c r="I92" s="32"/>
      <c r="J92" s="32"/>
      <c r="K92" s="32"/>
      <c r="L92" s="32"/>
      <c r="M92" s="32"/>
      <c r="N92" s="19" t="s">
        <v>47</v>
      </c>
    </row>
    <row r="93" spans="1:16" ht="15" customHeight="1">
      <c r="A93" s="18" t="s">
        <v>33</v>
      </c>
      <c r="B93" s="27" t="s">
        <v>25</v>
      </c>
      <c r="C93" s="27"/>
      <c r="D93" s="27"/>
      <c r="E93" s="27"/>
      <c r="F93" s="27"/>
      <c r="G93" s="27"/>
      <c r="H93" s="32" t="s">
        <v>61</v>
      </c>
      <c r="I93" s="32"/>
      <c r="J93" s="32"/>
      <c r="K93" s="32"/>
      <c r="L93" s="32"/>
      <c r="M93" s="32"/>
      <c r="N93" s="19" t="s">
        <v>48</v>
      </c>
    </row>
    <row r="94" spans="1:16" ht="24.5" customHeight="1">
      <c r="A94" s="18" t="s">
        <v>34</v>
      </c>
      <c r="B94" s="27" t="s">
        <v>98</v>
      </c>
      <c r="C94" s="27"/>
      <c r="D94" s="27"/>
      <c r="E94" s="27"/>
      <c r="F94" s="27"/>
      <c r="G94" s="27"/>
      <c r="H94" s="32" t="s">
        <v>99</v>
      </c>
      <c r="I94" s="32"/>
      <c r="J94" s="32"/>
      <c r="K94" s="32"/>
      <c r="L94" s="32"/>
      <c r="M94" s="32"/>
      <c r="N94" s="19" t="s">
        <v>49</v>
      </c>
    </row>
    <row r="95" spans="1:16" ht="18" customHeight="1">
      <c r="A95" s="18" t="s">
        <v>35</v>
      </c>
      <c r="B95" s="28" t="s">
        <v>100</v>
      </c>
      <c r="C95" s="28"/>
      <c r="D95" s="28"/>
      <c r="E95" s="28"/>
      <c r="F95" s="28"/>
      <c r="G95" s="28"/>
      <c r="H95" s="29" t="s">
        <v>101</v>
      </c>
      <c r="I95" s="29"/>
      <c r="J95" s="29"/>
      <c r="K95" s="29"/>
      <c r="L95" s="29"/>
      <c r="M95" s="29"/>
      <c r="N95" s="19" t="s">
        <v>50</v>
      </c>
    </row>
    <row r="96" spans="1:16" ht="24.5" customHeight="1">
      <c r="A96" s="18" t="s">
        <v>36</v>
      </c>
      <c r="B96" s="27" t="s">
        <v>266</v>
      </c>
      <c r="C96" s="27"/>
      <c r="D96" s="27"/>
      <c r="E96" s="27"/>
      <c r="F96" s="27"/>
      <c r="G96" s="27"/>
      <c r="H96" s="32" t="s">
        <v>88</v>
      </c>
      <c r="I96" s="32"/>
      <c r="J96" s="32"/>
      <c r="K96" s="32"/>
      <c r="L96" s="32"/>
      <c r="M96" s="32"/>
      <c r="N96" s="19" t="s">
        <v>51</v>
      </c>
    </row>
    <row r="97" spans="1:14" ht="39" customHeight="1">
      <c r="A97" s="18" t="s">
        <v>37</v>
      </c>
      <c r="B97" s="27" t="s">
        <v>89</v>
      </c>
      <c r="C97" s="27"/>
      <c r="D97" s="27"/>
      <c r="E97" s="27"/>
      <c r="F97" s="27"/>
      <c r="G97" s="27"/>
      <c r="H97" s="32" t="s">
        <v>90</v>
      </c>
      <c r="I97" s="32"/>
      <c r="J97" s="32"/>
      <c r="K97" s="32"/>
      <c r="L97" s="32"/>
      <c r="M97" s="32"/>
      <c r="N97" s="19" t="s">
        <v>52</v>
      </c>
    </row>
    <row r="98" spans="1:14" ht="14.5" customHeight="1">
      <c r="A98" s="18" t="s">
        <v>38</v>
      </c>
      <c r="B98" s="27" t="s">
        <v>92</v>
      </c>
      <c r="C98" s="27"/>
      <c r="D98" s="27"/>
      <c r="E98" s="27"/>
      <c r="F98" s="27"/>
      <c r="G98" s="27"/>
      <c r="H98" s="32" t="s">
        <v>91</v>
      </c>
      <c r="I98" s="32"/>
      <c r="J98" s="32"/>
      <c r="K98" s="32"/>
      <c r="L98" s="32"/>
      <c r="M98" s="32"/>
      <c r="N98" s="19" t="s">
        <v>53</v>
      </c>
    </row>
    <row r="99" spans="1:14" ht="28.5" customHeight="1">
      <c r="A99" s="18" t="s">
        <v>39</v>
      </c>
      <c r="B99" s="28" t="s">
        <v>267</v>
      </c>
      <c r="C99" s="28"/>
      <c r="D99" s="28"/>
      <c r="E99" s="28"/>
      <c r="F99" s="28"/>
      <c r="G99" s="28"/>
      <c r="H99" s="29" t="s">
        <v>268</v>
      </c>
      <c r="I99" s="29"/>
      <c r="J99" s="29"/>
      <c r="K99" s="29"/>
      <c r="L99" s="29"/>
      <c r="M99" s="29"/>
      <c r="N99" s="19" t="s">
        <v>54</v>
      </c>
    </row>
    <row r="100" spans="1:14" ht="85" customHeight="1">
      <c r="A100" s="18" t="s">
        <v>40</v>
      </c>
      <c r="B100" s="75" t="s">
        <v>269</v>
      </c>
      <c r="C100" s="75"/>
      <c r="D100" s="75"/>
      <c r="E100" s="75"/>
      <c r="F100" s="75"/>
      <c r="G100" s="75"/>
      <c r="H100" s="30" t="s">
        <v>270</v>
      </c>
      <c r="I100" s="30"/>
      <c r="J100" s="30"/>
      <c r="K100" s="30"/>
      <c r="L100" s="30"/>
      <c r="M100" s="30"/>
      <c r="N100" s="19" t="s">
        <v>55</v>
      </c>
    </row>
    <row r="101" spans="1:14" ht="16.5" customHeight="1">
      <c r="A101" s="18" t="s">
        <v>95</v>
      </c>
      <c r="B101" s="26" t="s">
        <v>26</v>
      </c>
      <c r="C101" s="26"/>
      <c r="D101" s="26"/>
      <c r="E101" s="26"/>
      <c r="F101" s="26"/>
      <c r="G101" s="26"/>
      <c r="H101" s="31" t="s">
        <v>62</v>
      </c>
      <c r="I101" s="31"/>
      <c r="J101" s="31"/>
      <c r="K101" s="31"/>
      <c r="L101" s="31"/>
      <c r="M101" s="31"/>
      <c r="N101" s="19" t="s">
        <v>48</v>
      </c>
    </row>
    <row r="102" spans="1:14" ht="17" customHeight="1">
      <c r="A102" s="18" t="s">
        <v>96</v>
      </c>
      <c r="B102" s="27" t="s">
        <v>22</v>
      </c>
      <c r="C102" s="27"/>
      <c r="D102" s="27"/>
      <c r="E102" s="27"/>
      <c r="F102" s="27"/>
      <c r="G102" s="27"/>
      <c r="H102" s="32" t="s">
        <v>63</v>
      </c>
      <c r="I102" s="32"/>
      <c r="J102" s="32"/>
      <c r="K102" s="32"/>
      <c r="L102" s="32"/>
      <c r="M102" s="32"/>
      <c r="N102" s="19" t="s">
        <v>56</v>
      </c>
    </row>
    <row r="103" spans="1:14" ht="12" customHeight="1">
      <c r="A103" s="18" t="s">
        <v>41</v>
      </c>
      <c r="B103" s="28" t="s">
        <v>27</v>
      </c>
      <c r="C103" s="28"/>
      <c r="D103" s="28"/>
      <c r="E103" s="28"/>
      <c r="F103" s="28"/>
      <c r="G103" s="28"/>
      <c r="H103" s="29" t="s">
        <v>64</v>
      </c>
      <c r="I103" s="29"/>
      <c r="J103" s="29"/>
      <c r="K103" s="29"/>
      <c r="L103" s="29"/>
      <c r="M103" s="29"/>
      <c r="N103" s="19" t="s">
        <v>57</v>
      </c>
    </row>
    <row r="104" spans="1:14" ht="25.5" customHeight="1">
      <c r="A104" s="18" t="s">
        <v>42</v>
      </c>
      <c r="B104" s="28" t="s">
        <v>106</v>
      </c>
      <c r="C104" s="28"/>
      <c r="D104" s="28"/>
      <c r="E104" s="28"/>
      <c r="F104" s="28"/>
      <c r="G104" s="28"/>
      <c r="H104" s="29" t="s">
        <v>107</v>
      </c>
      <c r="I104" s="29"/>
      <c r="J104" s="29"/>
      <c r="K104" s="29"/>
      <c r="L104" s="29"/>
      <c r="M104" s="29"/>
      <c r="N104" s="19" t="s">
        <v>58</v>
      </c>
    </row>
    <row r="105" spans="1:14" ht="27" customHeight="1">
      <c r="A105" s="18" t="s">
        <v>102</v>
      </c>
      <c r="B105" s="28" t="s">
        <v>104</v>
      </c>
      <c r="C105" s="28"/>
      <c r="D105" s="28"/>
      <c r="E105" s="28"/>
      <c r="F105" s="28"/>
      <c r="G105" s="28"/>
      <c r="H105" s="29" t="s">
        <v>105</v>
      </c>
      <c r="I105" s="29"/>
      <c r="J105" s="29"/>
      <c r="K105" s="29"/>
      <c r="L105" s="29"/>
      <c r="M105" s="29"/>
      <c r="N105" s="19" t="s">
        <v>103</v>
      </c>
    </row>
    <row r="106" spans="1:14" ht="18.649999999999999" customHeight="1">
      <c r="A106" s="67" t="s">
        <v>12</v>
      </c>
      <c r="B106" s="68"/>
      <c r="C106" s="68"/>
      <c r="D106" s="68"/>
      <c r="E106" s="68"/>
      <c r="F106" s="68"/>
      <c r="G106" s="68"/>
      <c r="H106" s="68"/>
      <c r="I106" s="68"/>
      <c r="J106" s="68"/>
      <c r="K106" s="68"/>
      <c r="L106" s="68"/>
      <c r="M106" s="68"/>
      <c r="N106" s="69"/>
    </row>
    <row r="107" spans="1:14" ht="32.5" customHeight="1">
      <c r="A107" s="76" t="s">
        <v>2</v>
      </c>
      <c r="B107" s="76"/>
      <c r="C107" s="85"/>
      <c r="D107" s="85"/>
      <c r="E107" s="85"/>
      <c r="F107" s="86" t="s">
        <v>271</v>
      </c>
      <c r="G107" s="86"/>
      <c r="H107" s="60"/>
      <c r="I107" s="60"/>
      <c r="J107" s="60"/>
      <c r="K107" s="60"/>
      <c r="L107" s="60"/>
      <c r="M107" s="60"/>
      <c r="N107" s="60"/>
    </row>
    <row r="108" spans="1:14" ht="32.5" customHeight="1">
      <c r="A108" s="76" t="s">
        <v>6</v>
      </c>
      <c r="B108" s="76"/>
      <c r="C108" s="85"/>
      <c r="D108" s="85"/>
      <c r="E108" s="85"/>
      <c r="F108" s="87" t="s">
        <v>3</v>
      </c>
      <c r="G108" s="87"/>
      <c r="H108" s="60"/>
      <c r="I108" s="60"/>
      <c r="J108" s="60"/>
      <c r="K108" s="60"/>
      <c r="L108" s="60"/>
      <c r="M108" s="60"/>
      <c r="N108" s="60"/>
    </row>
    <row r="109" spans="1:14" ht="32" customHeight="1">
      <c r="A109" s="76" t="s">
        <v>5</v>
      </c>
      <c r="B109" s="76"/>
      <c r="C109" s="85"/>
      <c r="D109" s="85"/>
      <c r="E109" s="85"/>
      <c r="F109" s="87" t="s">
        <v>272</v>
      </c>
      <c r="G109" s="87"/>
      <c r="H109" s="60"/>
      <c r="I109" s="60"/>
      <c r="J109" s="60"/>
      <c r="K109" s="60"/>
      <c r="L109" s="60"/>
      <c r="M109" s="60"/>
      <c r="N109" s="60"/>
    </row>
    <row r="110" spans="1:14" ht="6.5" customHeight="1">
      <c r="A110" s="77"/>
      <c r="B110" s="77"/>
      <c r="C110" s="77"/>
      <c r="D110" s="77"/>
      <c r="E110" s="77"/>
      <c r="F110" s="77"/>
      <c r="G110" s="77"/>
      <c r="H110" s="77"/>
      <c r="I110" s="77"/>
      <c r="J110" s="77"/>
      <c r="K110" s="77"/>
      <c r="L110" s="77"/>
      <c r="M110" s="77"/>
      <c r="N110" s="77"/>
    </row>
    <row r="111" spans="1:14" ht="40" customHeight="1">
      <c r="A111" s="70" t="s">
        <v>9</v>
      </c>
      <c r="B111" s="63"/>
      <c r="C111" s="60"/>
      <c r="D111" s="60"/>
      <c r="E111" s="60"/>
      <c r="F111" s="63" t="s">
        <v>0</v>
      </c>
      <c r="G111" s="63"/>
      <c r="H111" s="81"/>
      <c r="I111" s="81"/>
      <c r="J111" s="81"/>
      <c r="K111" s="81"/>
      <c r="L111" s="39" t="s">
        <v>8</v>
      </c>
      <c r="M111" s="39"/>
      <c r="N111" s="82"/>
    </row>
    <row r="112" spans="1:14" ht="40" customHeight="1">
      <c r="A112" s="61" t="s">
        <v>19</v>
      </c>
      <c r="B112" s="62"/>
      <c r="C112" s="60"/>
      <c r="D112" s="60"/>
      <c r="E112" s="60"/>
      <c r="F112" s="63" t="s">
        <v>273</v>
      </c>
      <c r="G112" s="63"/>
      <c r="H112" s="81"/>
      <c r="I112" s="81"/>
      <c r="J112" s="81"/>
      <c r="K112" s="81"/>
      <c r="L112" s="39"/>
      <c r="M112" s="39"/>
      <c r="N112" s="82"/>
    </row>
    <row r="113" spans="1:14" ht="40" customHeight="1">
      <c r="A113" s="61" t="s">
        <v>20</v>
      </c>
      <c r="B113" s="62"/>
      <c r="C113" s="60"/>
      <c r="D113" s="60"/>
      <c r="E113" s="60"/>
      <c r="F113" s="63" t="s">
        <v>1</v>
      </c>
      <c r="G113" s="63"/>
      <c r="H113" s="81"/>
      <c r="I113" s="81"/>
      <c r="J113" s="81"/>
      <c r="K113" s="81"/>
      <c r="L113" s="39"/>
      <c r="M113" s="39"/>
      <c r="N113" s="82"/>
    </row>
    <row r="114" spans="1:14" ht="40" customHeight="1">
      <c r="A114" s="61" t="s">
        <v>11</v>
      </c>
      <c r="B114" s="62"/>
      <c r="C114" s="60"/>
      <c r="D114" s="60"/>
      <c r="E114" s="60"/>
      <c r="F114" s="83" t="s">
        <v>4</v>
      </c>
      <c r="G114" s="84"/>
      <c r="H114" s="81"/>
      <c r="I114" s="81"/>
      <c r="J114" s="81"/>
      <c r="K114" s="81"/>
      <c r="L114" s="39"/>
      <c r="M114" s="39"/>
      <c r="N114" s="82"/>
    </row>
    <row r="115" spans="1:14" ht="16.5" customHeight="1" thickBot="1">
      <c r="A115" s="21" t="s">
        <v>10</v>
      </c>
      <c r="B115" s="22"/>
      <c r="C115" s="78"/>
      <c r="D115" s="79"/>
      <c r="E115" s="79"/>
      <c r="F115" s="79"/>
      <c r="G115" s="79"/>
      <c r="H115" s="79"/>
      <c r="I115" s="79"/>
      <c r="J115" s="79"/>
      <c r="K115" s="79"/>
      <c r="L115" s="79"/>
      <c r="M115" s="79"/>
      <c r="N115" s="80"/>
    </row>
    <row r="116" spans="1:14">
      <c r="B116" s="2"/>
      <c r="C116" s="2"/>
      <c r="D116" s="2"/>
      <c r="E116" s="3"/>
      <c r="F116" s="3"/>
      <c r="G116" s="3"/>
      <c r="H116" s="3"/>
      <c r="I116" s="3"/>
      <c r="J116" s="3"/>
      <c r="K116" s="3"/>
      <c r="L116" s="4"/>
      <c r="M116" s="4"/>
      <c r="N116" s="3"/>
    </row>
    <row r="117" spans="1:14">
      <c r="A117" s="5"/>
      <c r="B117" s="5"/>
      <c r="C117" s="2"/>
      <c r="D117" s="2"/>
      <c r="E117" s="3"/>
      <c r="F117" s="3"/>
      <c r="G117" s="3"/>
      <c r="H117" s="3"/>
      <c r="I117" s="3"/>
      <c r="J117" s="3"/>
      <c r="K117" s="3"/>
      <c r="L117" s="4"/>
      <c r="M117" s="4"/>
      <c r="N117" s="3"/>
    </row>
    <row r="118" spans="1:14">
      <c r="D118" s="1" t="s">
        <v>13</v>
      </c>
    </row>
  </sheetData>
  <mergeCells count="165">
    <mergeCell ref="H109:N109"/>
    <mergeCell ref="A107:B107"/>
    <mergeCell ref="A108:B108"/>
    <mergeCell ref="A109:B109"/>
    <mergeCell ref="A110:N110"/>
    <mergeCell ref="C115:N115"/>
    <mergeCell ref="H111:K111"/>
    <mergeCell ref="H112:K112"/>
    <mergeCell ref="H113:K113"/>
    <mergeCell ref="L111:N114"/>
    <mergeCell ref="F114:G114"/>
    <mergeCell ref="H114:K114"/>
    <mergeCell ref="C107:E107"/>
    <mergeCell ref="F107:G107"/>
    <mergeCell ref="H107:N107"/>
    <mergeCell ref="C108:E108"/>
    <mergeCell ref="F108:G108"/>
    <mergeCell ref="H108:N108"/>
    <mergeCell ref="C109:E109"/>
    <mergeCell ref="F109:G109"/>
    <mergeCell ref="A1:N1"/>
    <mergeCell ref="A2:B2"/>
    <mergeCell ref="C2:G2"/>
    <mergeCell ref="A3:B3"/>
    <mergeCell ref="C3:G3"/>
    <mergeCell ref="A4:B4"/>
    <mergeCell ref="C4:G4"/>
    <mergeCell ref="A5:B5"/>
    <mergeCell ref="C5:G5"/>
    <mergeCell ref="L20:N20"/>
    <mergeCell ref="A7:N7"/>
    <mergeCell ref="A8:N8"/>
    <mergeCell ref="L67:N67"/>
    <mergeCell ref="C113:E113"/>
    <mergeCell ref="C114:E114"/>
    <mergeCell ref="A114:B114"/>
    <mergeCell ref="A113:B113"/>
    <mergeCell ref="F111:G111"/>
    <mergeCell ref="F112:G112"/>
    <mergeCell ref="A87:N87"/>
    <mergeCell ref="A106:N106"/>
    <mergeCell ref="F113:G113"/>
    <mergeCell ref="A111:B111"/>
    <mergeCell ref="A112:B112"/>
    <mergeCell ref="C111:E111"/>
    <mergeCell ref="C112:E112"/>
    <mergeCell ref="B89:G89"/>
    <mergeCell ref="H89:M89"/>
    <mergeCell ref="L23:N23"/>
    <mergeCell ref="L24:N24"/>
    <mergeCell ref="L25:N25"/>
    <mergeCell ref="L26:N26"/>
    <mergeCell ref="L27:N27"/>
    <mergeCell ref="A6:B6"/>
    <mergeCell ref="C6:G6"/>
    <mergeCell ref="H2:N6"/>
    <mergeCell ref="A86:B86"/>
    <mergeCell ref="L68:N68"/>
    <mergeCell ref="A9:E9"/>
    <mergeCell ref="F9:N9"/>
    <mergeCell ref="B10:C10"/>
    <mergeCell ref="L10:N10"/>
    <mergeCell ref="L12:N12"/>
    <mergeCell ref="L13:N13"/>
    <mergeCell ref="L11:N11"/>
    <mergeCell ref="L66:N66"/>
    <mergeCell ref="C86:E86"/>
    <mergeCell ref="L69:N69"/>
    <mergeCell ref="L75:N75"/>
    <mergeCell ref="L14:N14"/>
    <mergeCell ref="L15:N15"/>
    <mergeCell ref="L16:N16"/>
    <mergeCell ref="L17:N17"/>
    <mergeCell ref="L18:N18"/>
    <mergeCell ref="L19:N19"/>
    <mergeCell ref="L21:N21"/>
    <mergeCell ref="L22:N22"/>
    <mergeCell ref="L28:N28"/>
    <mergeCell ref="L29:N29"/>
    <mergeCell ref="L30:N30"/>
    <mergeCell ref="L31:N31"/>
    <mergeCell ref="L32:N32"/>
    <mergeCell ref="L33:N33"/>
    <mergeCell ref="L34:N34"/>
    <mergeCell ref="L35:N35"/>
    <mergeCell ref="L36:N36"/>
    <mergeCell ref="L37:N37"/>
    <mergeCell ref="L38:N38"/>
    <mergeCell ref="L39:N39"/>
    <mergeCell ref="L40:N40"/>
    <mergeCell ref="L41:N41"/>
    <mergeCell ref="L42:N42"/>
    <mergeCell ref="L43:N43"/>
    <mergeCell ref="L44:N44"/>
    <mergeCell ref="L45:N45"/>
    <mergeCell ref="L46:N46"/>
    <mergeCell ref="L47:N47"/>
    <mergeCell ref="L48:N48"/>
    <mergeCell ref="L49:N49"/>
    <mergeCell ref="L50:N50"/>
    <mergeCell ref="L51:N51"/>
    <mergeCell ref="L52:N52"/>
    <mergeCell ref="L53:N53"/>
    <mergeCell ref="L54:N54"/>
    <mergeCell ref="L55:N55"/>
    <mergeCell ref="L56:N56"/>
    <mergeCell ref="L57:N57"/>
    <mergeCell ref="L58:N58"/>
    <mergeCell ref="L59:N59"/>
    <mergeCell ref="L60:N60"/>
    <mergeCell ref="L61:N61"/>
    <mergeCell ref="L62:N62"/>
    <mergeCell ref="L63:N63"/>
    <mergeCell ref="L64:N64"/>
    <mergeCell ref="L65:N65"/>
    <mergeCell ref="L76:N76"/>
    <mergeCell ref="L77:N77"/>
    <mergeCell ref="L70:N70"/>
    <mergeCell ref="L71:N71"/>
    <mergeCell ref="L72:N72"/>
    <mergeCell ref="L73:N73"/>
    <mergeCell ref="L74:N74"/>
    <mergeCell ref="H88:M88"/>
    <mergeCell ref="B88:G88"/>
    <mergeCell ref="I86:N86"/>
    <mergeCell ref="L78:N78"/>
    <mergeCell ref="L79:N79"/>
    <mergeCell ref="L80:N80"/>
    <mergeCell ref="L81:N81"/>
    <mergeCell ref="L82:N82"/>
    <mergeCell ref="L83:N83"/>
    <mergeCell ref="L84:N84"/>
    <mergeCell ref="L85:N85"/>
    <mergeCell ref="B90:G90"/>
    <mergeCell ref="H90:M90"/>
    <mergeCell ref="B91:G91"/>
    <mergeCell ref="H91:M91"/>
    <mergeCell ref="B92:G92"/>
    <mergeCell ref="H92:M92"/>
    <mergeCell ref="B93:G93"/>
    <mergeCell ref="H93:M93"/>
    <mergeCell ref="B94:G94"/>
    <mergeCell ref="H94:M94"/>
    <mergeCell ref="B101:G101"/>
    <mergeCell ref="B102:G102"/>
    <mergeCell ref="B103:G103"/>
    <mergeCell ref="B104:G104"/>
    <mergeCell ref="B95:G95"/>
    <mergeCell ref="H95:M95"/>
    <mergeCell ref="B105:G105"/>
    <mergeCell ref="H105:M105"/>
    <mergeCell ref="H100:M100"/>
    <mergeCell ref="H101:M101"/>
    <mergeCell ref="H102:M102"/>
    <mergeCell ref="H103:M103"/>
    <mergeCell ref="H104:M104"/>
    <mergeCell ref="B96:G96"/>
    <mergeCell ref="H96:M96"/>
    <mergeCell ref="B97:G97"/>
    <mergeCell ref="H97:M97"/>
    <mergeCell ref="B98:G98"/>
    <mergeCell ref="H98:M98"/>
    <mergeCell ref="B99:G99"/>
    <mergeCell ref="H99:M99"/>
    <mergeCell ref="B100:G100"/>
  </mergeCells>
  <printOptions horizontalCentered="1"/>
  <pageMargins left="0.25" right="0.25" top="0.75" bottom="0.75" header="0.3" footer="0.3"/>
  <pageSetup paperSize="9" scale="72" fitToHeight="0" orientation="landscape"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Comtois</dc:creator>
  <cp:lastModifiedBy>Barakat, Idris</cp:lastModifiedBy>
  <cp:lastPrinted>2022-10-09T13:47:16Z</cp:lastPrinted>
  <dcterms:created xsi:type="dcterms:W3CDTF">2015-11-26T12:19:39Z</dcterms:created>
  <dcterms:modified xsi:type="dcterms:W3CDTF">2023-12-13T12:34:49Z</dcterms:modified>
</cp:coreProperties>
</file>